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worksheets/sheet7.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act001cl01fs05\aqisdata$\Food Exports\EXPORT MEAT\05_Audits\EMSAP Audit Checklist\"/>
    </mc:Choice>
  </mc:AlternateContent>
  <bookViews>
    <workbookView xWindow="0" yWindow="0" windowWidth="25200" windowHeight="11985" activeTab="2"/>
  </bookViews>
  <sheets>
    <sheet name="Cover Sheet" sheetId="33" r:id="rId1"/>
    <sheet name="Audit Findings" sheetId="34" r:id="rId2"/>
    <sheet name="M01-Quality System Support" sheetId="25" r:id="rId3"/>
    <sheet name="M02-HACCP" sheetId="19" r:id="rId4"/>
    <sheet name="M03-Good Hygienic Practice" sheetId="20" r:id="rId5"/>
    <sheet name="M04-Sanitation" sheetId="21" r:id="rId6"/>
    <sheet name="M05-Personal Hygiene" sheetId="22" r:id="rId7"/>
    <sheet name="M06-Chemical" sheetId="23" r:id="rId8"/>
    <sheet name="M07-Pest Control" sheetId="24" r:id="rId9"/>
    <sheet name="M08-Water" sheetId="3" r:id="rId10"/>
    <sheet name="M09-Refrigeration" sheetId="26" r:id="rId11"/>
    <sheet name="M10-Approved Suppliers" sheetId="27" r:id="rId12"/>
    <sheet name="M11-Structure and Equipment" sheetId="28" r:id="rId13"/>
    <sheet name="M12-Product Supply, Integrity" sheetId="29" r:id="rId14"/>
    <sheet name="M13-Importing Requirements" sheetId="30" r:id="rId15"/>
    <sheet name="M14-Animal Welfare" sheetId="32" r:id="rId16"/>
    <sheet name="M15-Inspection" sheetId="12" r:id="rId17"/>
    <sheet name="Sheet1" sheetId="4" state="hidden" r:id="rId18"/>
  </sheets>
  <definedNames>
    <definedName name="_xlnm.Print_Area" localSheetId="1">'Audit Findings'!$A$1:$R$77</definedName>
    <definedName name="_xlnm.Print_Area" localSheetId="0">'Cover Sheet'!$A$1:$I$16</definedName>
    <definedName name="_xlnm.Print_Area" localSheetId="2">'M01-Quality System Support'!$A$1:$X$66</definedName>
    <definedName name="Rating" localSheetId="2">'M01-Quality System Support'!$A$69:$H$69</definedName>
    <definedName name="Rating" localSheetId="3">'M02-HACCP'!$A$42:$H$42</definedName>
    <definedName name="Rating" localSheetId="4">'M03-Good Hygienic Practice'!$A$57:$H$57</definedName>
    <definedName name="Rating" localSheetId="5">'M04-Sanitation'!$A$56:$H$56</definedName>
    <definedName name="Rating" localSheetId="6">'M05-Personal Hygiene'!$A$31:$H$31</definedName>
    <definedName name="Rating" localSheetId="7">'M06-Chemical'!$A$27:$H$27</definedName>
    <definedName name="Rating" localSheetId="8">'M07-Pest Control'!$A$27:$H$27</definedName>
    <definedName name="Rating" localSheetId="10">'M09-Refrigeration'!$A$27:$H$27</definedName>
    <definedName name="Rating" localSheetId="11">'M10-Approved Suppliers'!$A$35:$H$35</definedName>
    <definedName name="Rating" localSheetId="12">'M11-Structure and Equipment'!$A$36:$H$36</definedName>
    <definedName name="Rating" localSheetId="13">'M12-Product Supply, Integrity'!$A$79:$H$79</definedName>
    <definedName name="Rating" localSheetId="14">'M13-Importing Requirements'!$A$36:$H$36</definedName>
    <definedName name="Rating" localSheetId="15">'M14-Animal Welfare'!$A$22:$H$22</definedName>
    <definedName name="Rating" localSheetId="16">'M15-Inspection'!$A$31:$H$31</definedName>
    <definedName name="Rating">'M08-Water'!$A$25:$H$25</definedName>
    <definedName name="Rating." localSheetId="2">'M01-Quality System Support'!$A$69:$F$69</definedName>
    <definedName name="Rating." localSheetId="3">'M02-HACCP'!$A$42:$F$42</definedName>
    <definedName name="Rating." localSheetId="4">'M03-Good Hygienic Practice'!$A$57:$F$57</definedName>
    <definedName name="Rating." localSheetId="5">'M04-Sanitation'!$A$56:$F$56</definedName>
    <definedName name="Rating." localSheetId="6">'M05-Personal Hygiene'!$A$31:$F$31</definedName>
    <definedName name="Rating." localSheetId="7">'M06-Chemical'!$A$27:$F$27</definedName>
    <definedName name="Rating." localSheetId="8">'M07-Pest Control'!$A$27:$F$27</definedName>
    <definedName name="Rating." localSheetId="9">'M08-Water'!$A$25:$F$25</definedName>
    <definedName name="Rating." localSheetId="10">'M09-Refrigeration'!$A$27:$F$27</definedName>
    <definedName name="Rating." localSheetId="11">'M10-Approved Suppliers'!$A$35:$F$35</definedName>
    <definedName name="Rating." localSheetId="12">'M11-Structure and Equipment'!$A$36:$F$36</definedName>
    <definedName name="Rating." localSheetId="13">'M12-Product Supply, Integrity'!$A$79:$F$79</definedName>
    <definedName name="Rating." localSheetId="14">'M13-Importing Requirements'!$A$36:$F$36</definedName>
    <definedName name="Rating." localSheetId="15">'M14-Animal Welfare'!$A$22:$F$22</definedName>
    <definedName name="Rating." localSheetId="16">'M15-Inspection'!$A$31:$F$31</definedName>
    <definedName name="Rating.">#REF!</definedName>
    <definedName name="Rating2." localSheetId="2">'M01-Quality System Support'!$A$69:$F$69</definedName>
    <definedName name="Rating2." localSheetId="3">'M02-HACCP'!$A$42:$F$42</definedName>
    <definedName name="Rating2." localSheetId="4">'M03-Good Hygienic Practice'!$A$57:$F$57</definedName>
    <definedName name="Rating2." localSheetId="5">'M04-Sanitation'!$A$56:$F$56</definedName>
    <definedName name="Rating2." localSheetId="6">'M05-Personal Hygiene'!$A$31:$F$31</definedName>
    <definedName name="Rating2." localSheetId="7">'M06-Chemical'!$A$27:$F$27</definedName>
    <definedName name="Rating2." localSheetId="8">'M07-Pest Control'!$A$27:$F$27</definedName>
    <definedName name="Rating2." localSheetId="9">'M08-Water'!$A$25:$F$25</definedName>
    <definedName name="Rating2." localSheetId="10">'M09-Refrigeration'!$A$27:$F$27</definedName>
    <definedName name="Rating2." localSheetId="11">'M10-Approved Suppliers'!$A$35:$F$35</definedName>
    <definedName name="Rating2." localSheetId="12">'M11-Structure and Equipment'!$A$36:$F$36</definedName>
    <definedName name="Rating2." localSheetId="13">'M12-Product Supply, Integrity'!$A$79:$F$79</definedName>
    <definedName name="Rating2." localSheetId="14">'M13-Importing Requirements'!$A$36:$F$36</definedName>
    <definedName name="Rating2." localSheetId="15">'M14-Animal Welfare'!$A$22:$F$22</definedName>
    <definedName name="Rating2." localSheetId="16">'M15-Inspection'!$A$31:$F$31</definedName>
    <definedName name="Rating2.">#REF!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1" i="12" l="1"/>
  <c r="N31" i="12"/>
  <c r="O31" i="12"/>
  <c r="P69" i="25"/>
  <c r="N69" i="25"/>
  <c r="O69" i="25"/>
  <c r="N36" i="30"/>
  <c r="O36" i="30"/>
  <c r="M36" i="30"/>
  <c r="O57" i="20"/>
  <c r="N57" i="20"/>
  <c r="M57" i="20"/>
  <c r="O31" i="22"/>
  <c r="N31" i="22"/>
  <c r="M31" i="22"/>
  <c r="N27" i="24"/>
  <c r="O35" i="27"/>
  <c r="N35" i="27"/>
  <c r="N22" i="32"/>
  <c r="O22" i="32"/>
  <c r="M22" i="32"/>
  <c r="N79" i="29"/>
  <c r="O79" i="29"/>
  <c r="M79" i="29"/>
  <c r="N36" i="28"/>
  <c r="O36" i="28"/>
  <c r="M36" i="28"/>
  <c r="M35" i="27"/>
  <c r="N27" i="26"/>
  <c r="O27" i="26"/>
  <c r="M27" i="26"/>
  <c r="N25" i="3"/>
  <c r="O25" i="3"/>
  <c r="M25" i="3"/>
  <c r="O27" i="24"/>
  <c r="M27" i="24"/>
  <c r="N27" i="23"/>
  <c r="O27" i="23"/>
  <c r="M27" i="23"/>
  <c r="O56" i="21"/>
  <c r="N56" i="21"/>
  <c r="M56" i="21"/>
  <c r="N42" i="19"/>
  <c r="O42" i="19"/>
  <c r="M42" i="19"/>
  <c r="A9" i="34"/>
  <c r="A54" i="34"/>
  <c r="I13" i="33"/>
  <c r="D13" i="33"/>
  <c r="G10" i="33"/>
  <c r="A39" i="34"/>
  <c r="D10" i="33"/>
  <c r="H13" i="33"/>
  <c r="C7" i="33"/>
  <c r="A44" i="34"/>
  <c r="H10" i="33"/>
  <c r="C10" i="33"/>
  <c r="B13" i="33"/>
  <c r="I8" i="33"/>
  <c r="B12" i="33"/>
  <c r="H7" i="33"/>
  <c r="B9" i="33"/>
  <c r="H12" i="33"/>
  <c r="I12" i="33"/>
  <c r="B11" i="33"/>
  <c r="A49" i="34"/>
  <c r="I11" i="33"/>
  <c r="C11" i="33"/>
  <c r="B14" i="33"/>
  <c r="A4" i="34"/>
  <c r="G8" i="33"/>
  <c r="H9" i="33"/>
  <c r="G7" i="33"/>
  <c r="A24" i="34"/>
  <c r="H8" i="33"/>
  <c r="C8" i="33"/>
  <c r="A64" i="34"/>
  <c r="D12" i="33"/>
  <c r="A69" i="34"/>
  <c r="C9" i="33"/>
  <c r="I7" i="33"/>
  <c r="D14" i="33"/>
  <c r="D11" i="33"/>
  <c r="C12" i="33"/>
  <c r="G12" i="33"/>
  <c r="A29" i="34"/>
  <c r="I9" i="33"/>
  <c r="D9" i="33"/>
  <c r="B10" i="33"/>
  <c r="I10" i="33"/>
  <c r="B8" i="33"/>
  <c r="C13" i="33"/>
  <c r="B7" i="33"/>
  <c r="A74" i="34"/>
  <c r="C14" i="33"/>
  <c r="G13" i="33"/>
  <c r="A19" i="34"/>
  <c r="D8" i="33"/>
  <c r="A14" i="34"/>
  <c r="G11" i="33"/>
  <c r="D7" i="33"/>
  <c r="A34" i="34"/>
  <c r="A59" i="34"/>
  <c r="G9" i="33"/>
  <c r="H11" i="33"/>
  <c r="E5" i="33" l="1"/>
  <c r="G5" i="33"/>
  <c r="F5" i="33"/>
</calcChain>
</file>

<file path=xl/sharedStrings.xml><?xml version="1.0" encoding="utf-8"?>
<sst xmlns="http://schemas.openxmlformats.org/spreadsheetml/2006/main" count="897" uniqueCount="443">
  <si>
    <t>EMSAP Surveillance checklist</t>
  </si>
  <si>
    <t>M08  Water</t>
  </si>
  <si>
    <t>Complies</t>
  </si>
  <si>
    <t>Not Recorded</t>
  </si>
  <si>
    <t>Not Applicable</t>
  </si>
  <si>
    <t>Select Rating</t>
  </si>
  <si>
    <t>Critical Non-Compliance</t>
  </si>
  <si>
    <t>Major Non-Compliance</t>
  </si>
  <si>
    <t>Minor Non-Compliance</t>
  </si>
  <si>
    <t>Audit Activity:</t>
  </si>
  <si>
    <t>_</t>
  </si>
  <si>
    <t>Audit Findings:</t>
  </si>
  <si>
    <t xml:space="preserve">Audit Evidence: </t>
  </si>
  <si>
    <t>M01 Quality System Support</t>
  </si>
  <si>
    <t>M02 HAACP/Non-Conforming Product</t>
  </si>
  <si>
    <t>M03 Good Hygienic Practice</t>
  </si>
  <si>
    <t>M04 Sanitation</t>
  </si>
  <si>
    <t>M05 Personal Hygiene</t>
  </si>
  <si>
    <t>M06 Chemicals</t>
  </si>
  <si>
    <t>What are the controls for chemical purchase, storage and use.  Who is responsible for chemical purchase</t>
  </si>
  <si>
    <t>What are the main chemicals used for cleaning, sanitising and handwashing</t>
  </si>
  <si>
    <t>Show me evidence chemicals are suitable for use on the establishment</t>
  </si>
  <si>
    <t>Show me chemical storage rooms.  During establishment audit observations verify handling of chemicals, labelling, dilutions.  Note chemicals on hand and in use to check against establishment master list</t>
  </si>
  <si>
    <t xml:space="preserve">Is the chemical SOP version current and sight most recent internal audit.  </t>
  </si>
  <si>
    <t>M07 Pest Control</t>
  </si>
  <si>
    <t>Describe the establishment pest control system</t>
  </si>
  <si>
    <t>Show me monitoring records which are used</t>
  </si>
  <si>
    <t>Tell me what corrective/preventive actions have been required since the last audit in response to pest activity</t>
  </si>
  <si>
    <t>What training records are available for staff involved in pest control at the establishment or certification of external providers</t>
  </si>
  <si>
    <t>Observed establishment pesticide chemicals security controls</t>
  </si>
  <si>
    <t>Examine the pest control SOP – are corrective actions clearly specified, and have examined monitoring records and follow up action in audit period correctly followed the procedures</t>
  </si>
  <si>
    <t>M09 Refrigeration</t>
  </si>
  <si>
    <t>M10 Approved Suppliers</t>
  </si>
  <si>
    <t>M11 Structure and Equipment</t>
  </si>
  <si>
    <t>M12 Product Supply and Integrity</t>
  </si>
  <si>
    <t>M13 Importing Country Requirements</t>
  </si>
  <si>
    <t>M14 Animal Welfare and Handling</t>
  </si>
  <si>
    <t>M15 Inspection</t>
  </si>
  <si>
    <t>Who is the establishment HACCP co-ordinator, what is their training and experience in HACCP</t>
  </si>
  <si>
    <t>Further Processing</t>
  </si>
  <si>
    <t>Observe part of the MHA process monitoring including verification of selected WI’s</t>
  </si>
  <si>
    <t>How are batches of product formulated and identified</t>
  </si>
  <si>
    <t>Observe ingredient storage, security (eg nitrites), handling and weighing</t>
  </si>
  <si>
    <t>How are relevant Australian Standard and Food Standards Code requirements verified</t>
  </si>
  <si>
    <t>Show me how you assess MHA process data, how are trends or repetitive issues dealt with</t>
  </si>
  <si>
    <t>Tell me how the end of production cleaning is conducted.  What is the sanitisation process.  How do you verify the cleaning process has been effective prior to the start of production.</t>
  </si>
  <si>
    <t>What trend monitoring is conducted on pre-op hygiene findings and surface micro data</t>
  </si>
  <si>
    <t>Show me evidence of any corrective / preventive actions since the last EMSAP audit in response to pre-operational hygiene issues</t>
  </si>
  <si>
    <t>Examine at least five randomly selected completed pre-op hygiene records.  Is time of inspection and sign off ready for production clear</t>
  </si>
  <si>
    <t xml:space="preserve">If required, observe the pre-operational inspection to verify effectiveness of cleaning and monitoring.  Also observe checking of personal equipment prior to production.  How is overhead water / condensation addressed prior to production </t>
  </si>
  <si>
    <t>Check the sanitation SOP version is current and correlates to responses and audit findings.  Is the corrective action process for food contact risk defects clear and followed correctly</t>
  </si>
  <si>
    <t xml:space="preserve">How does the procedure cover areas ancillary to production – chillers, overheads and units, ante rooms, store rooms, amenities.  Is the frequency of cleaning of active carcase chillers clear </t>
  </si>
  <si>
    <t>What evidence is available of staff training in use and dilution of cleaning chemicals</t>
  </si>
  <si>
    <t xml:space="preserve">How are monitoring staff trained for pre-op hygiene inspection.  Sight evidence of assessment against procedure or WI.  </t>
  </si>
  <si>
    <t>Operational:</t>
  </si>
  <si>
    <t>What operational hygiene procedures are in place for work breaks (and between shifts)</t>
  </si>
  <si>
    <t>How are these procedures verified</t>
  </si>
  <si>
    <t>Who monitors hand washing and steriliser temperatures during production, where is this recorded, examine 5 randomly selected days production records</t>
  </si>
  <si>
    <t>Show me the work instructions or procedures for condensation removal, handling of damaged product, floor worker</t>
  </si>
  <si>
    <t xml:space="preserve">Observe establishment operational hygiene procedures including staff entry and exit ante room procedures.  Do staff effectively sanitise product contacting equipment between each carcase prior to final carcase inspection.  Are controls in place adequate to prevent cross contamination during processing operations : condensation identification and removal, spot cleaning and ongoing removal of waste.  Is identification of edible, inedible and condemn material clear and handled by separately identified chutes / workers </t>
  </si>
  <si>
    <t>Review SOP current version reflects responses and audit findings</t>
  </si>
  <si>
    <t>Show me the last internal audit report on Sanitation, examine other relevant monitoring and verification records listed in the SOP</t>
  </si>
  <si>
    <t>Purchasing:</t>
  </si>
  <si>
    <t>Discuss with QA manager or other responsible person how other processing inputs are authorised for purchase</t>
  </si>
  <si>
    <t>Examine evidence that cartons and other packaging meets export requirements</t>
  </si>
  <si>
    <t>Observe storage and handling of processing inputs (may be conducted under Sanitation audit activity)</t>
  </si>
  <si>
    <t>Calibration:</t>
  </si>
  <si>
    <t>How are jobs recorded and verified as rectified.  Who applies the priority to tasks</t>
  </si>
  <si>
    <t>During establishment observations verify standard of structure and equipment.  Are identified defects already recorded for scheduled program or corrective action</t>
  </si>
  <si>
    <t>Review maintenance SOP version is current and correlates with responses and findings.  Does maintenance manager have access / copy of SOP</t>
  </si>
  <si>
    <t xml:space="preserve">Examine at least 5 randomly selected calibration records to verify currency (eg thermograph probes, data loggers, final scales, metal detectors) </t>
  </si>
  <si>
    <t>Records of thermometers used for CCP CL monitoring may be examined as part of the HACCP checklist</t>
  </si>
  <si>
    <t>Has any corrective action been taken in response to equipment calibration</t>
  </si>
  <si>
    <t>Trade Description:</t>
  </si>
  <si>
    <t>Traceability:</t>
  </si>
  <si>
    <t>Security and Integrity:</t>
  </si>
  <si>
    <t>What are the procedures for product identification, inventory control and traceability</t>
  </si>
  <si>
    <t>What system is used for other products – animal food, pharmaceutical</t>
  </si>
  <si>
    <t>Have any recalls been conducted since the last EMSAP audit. Show me records of the last mock recall. Review record against steps required in documented recall procedure. What is the process to decide if a recall is needed. At what point is the department notified</t>
  </si>
  <si>
    <t>During establishment observations select at least 2 final product items in store and record details to observe management process to trace back. Alternatively auditor may provide a randomly selected RFP / Health certificate and request traceback (this may be notified at entry meeting and records examined on day 2 of audit)</t>
  </si>
  <si>
    <t>For bi-lingual labels examine evidence of certified translations</t>
  </si>
  <si>
    <t>If a change is required to a product already labelled, what process is followed to apply a different trade description</t>
  </si>
  <si>
    <t>Examine any trade description approvals since last audit and sight inventory or other records to show the change was correctly applied</t>
  </si>
  <si>
    <t>How is product loaded out removed from onsite inventory</t>
  </si>
  <si>
    <t>Are MTC’s correctly completed (market eligibility, Halal, grain fed). Examine a number of completed MTC’s and record authorised signatory names to verify</t>
  </si>
  <si>
    <t>How is ordering, receival, secure storage and use of MTC’s documented</t>
  </si>
  <si>
    <t>Export Documentation:</t>
  </si>
  <si>
    <t>Official Marks:</t>
  </si>
  <si>
    <t>Examine records of 5 randomly selected validated RFPs. Record the name of who validated the RFP and were the relevant records for the consignment verified and signed/initialled in the process. Record container seal numbers to verify in seal register</t>
  </si>
  <si>
    <t>Check names of RFP validators against establishment registration record and sight training records in RFP validation procedure or WI</t>
  </si>
  <si>
    <t>Where computer generated marks are used what records are available to the department to audit reconciliation of use</t>
  </si>
  <si>
    <t>Examine a copy of the approved computer code of practice</t>
  </si>
  <si>
    <t xml:space="preserve">Where official carton seals are used examine records of daily reconciliation to production. Show me how any issues identified at reconciliation are investigated </t>
  </si>
  <si>
    <t>Where official marks are pre-printed on tags or carcase bags observe secure storage and examine records for use and totals on hand</t>
  </si>
  <si>
    <t>How are container seals secured. Examine storage of seals and verify seals on hand to receival and use records</t>
  </si>
  <si>
    <t>Review SOP version is current and correlate to checklist responses and observation findings</t>
  </si>
  <si>
    <t>Where AAOs are used is the approved arrangement policy and procedures clear that inspection is their primary function and management will not interfere or compromise performance of official inspection functions</t>
  </si>
  <si>
    <t>Observe the process to identify carcases for further inspection, and how final disposition and clearance of the retain rail is managed</t>
  </si>
  <si>
    <t xml:space="preserve"> </t>
  </si>
  <si>
    <t>Cover Sheet</t>
  </si>
  <si>
    <t>Establishment Name</t>
  </si>
  <si>
    <t>Establishment Number</t>
  </si>
  <si>
    <t>Lead Auditor</t>
  </si>
  <si>
    <t>Auditor</t>
  </si>
  <si>
    <t>Audit Conclusion:</t>
  </si>
  <si>
    <t>This was the XX systems audit conducted for this establishment under the Export Meat Systems Audit Program. The scope of the audit included all elements of the Approved Arrangement (AA) listed in the audit plan. The audit consisted of document review of the establishment’s AA and assessment of operational performance using an updated audit checklist. Audit findings raised in this report were based on the information examined and observations made at the time of audit. The overall audit outcome is XXXX with XXX corrective action requests (CARs) issued. There were no critical non-conformities identified during the audit which could impact on food safety, animal welfare or importing country requirements.The CARs and audit findings in this report should be reviewed and responded to as per the AA corrective action procedure and management review process. Progress and effectiveness of corrective and preventive actions implemented by the establishment shall be followed up by the OPV and ATM through the Meat Establishment Verification System (MEVS).The elements of the AA which were not fully covered in this audit were XXXXX.  These elements will be added to the scope of the next audit.  The next Systems Audit will be scheduled in six months’ time.</t>
  </si>
  <si>
    <t>M01- Quality System Support</t>
  </si>
  <si>
    <t>M02- HACCP / Non conforming product</t>
  </si>
  <si>
    <t>M03- Good Hygienic Practice</t>
  </si>
  <si>
    <t>M04- Sanitation</t>
  </si>
  <si>
    <t xml:space="preserve">M05- Personal hygiene </t>
  </si>
  <si>
    <t>M06- Chemicals</t>
  </si>
  <si>
    <t>M07- Pest control</t>
  </si>
  <si>
    <t>M08- Water</t>
  </si>
  <si>
    <t>M09- Refrigeration</t>
  </si>
  <si>
    <t xml:space="preserve">M10- Approved suppliers </t>
  </si>
  <si>
    <t xml:space="preserve">M11- Structure and equipment </t>
  </si>
  <si>
    <t xml:space="preserve">M12- Product Supply Chain Integrity </t>
  </si>
  <si>
    <t xml:space="preserve">M13- Importing country requirements </t>
  </si>
  <si>
    <t xml:space="preserve">M14- Animal welfare and handling </t>
  </si>
  <si>
    <t>M15- Inspection</t>
  </si>
  <si>
    <t>AS4696 ; ANZFSC</t>
  </si>
  <si>
    <t>Audit Evidence:</t>
  </si>
  <si>
    <t>Date and Chargeable audit hours (Lead Auditor and Auditor):</t>
  </si>
  <si>
    <t>Non Conformities                                                     (Critical/Major/Minor)</t>
  </si>
  <si>
    <t>EC(MMP)O – Schedule 2, 2.1 &amp; 11.1 (b); AS 4696 –4.8 and 4.9</t>
  </si>
  <si>
    <t>AS 4696 – 14.1, &amp; 14.3</t>
  </si>
  <si>
    <t>During observation of temperature testing as part of HACCP or Refrigeration discuss with staff how any calibration correction is applied when recording temperatures</t>
  </si>
  <si>
    <t>MN13/02</t>
  </si>
  <si>
    <t>(Policy on the appointment and use of non-departmental authorised officers to undertake prescribed functions under the Export Control Act 1982 and its sub-orders)</t>
  </si>
  <si>
    <t>EC(MMP)O 69, 70; EC(MMP)O Schedule 5, 5.2</t>
  </si>
  <si>
    <t>Audit Elements: (Critical/Major/Minor)</t>
  </si>
  <si>
    <t xml:space="preserve">Audit Findings:    </t>
  </si>
  <si>
    <t>Management Review:</t>
  </si>
  <si>
    <t xml:space="preserve">Audit Findings:  </t>
  </si>
  <si>
    <t xml:space="preserve">Audit Findings: </t>
  </si>
  <si>
    <t>Pre-Operational:</t>
  </si>
  <si>
    <t>not recorded</t>
  </si>
  <si>
    <t>Audit Findings</t>
  </si>
  <si>
    <t>NOTE: This section will automaticly take findings from rest of workbook</t>
  </si>
  <si>
    <t>EMSAP Surveillance checklist - WILD GAME</t>
  </si>
  <si>
    <t>Quality Management:</t>
  </si>
  <si>
    <t>Document Control:</t>
  </si>
  <si>
    <t>Internal Audit and Corrective Action:</t>
  </si>
  <si>
    <t>Show me the establishment quality policy statement or commitment to compliance with the approved arrangement.  How does this cover GHP, HACCP, product integrity,  traceability, legislation and importing country requirements</t>
  </si>
  <si>
    <t>EC(WGM&amp;MP)Os Schedule 2, 1</t>
  </si>
  <si>
    <t>If the establishment uses AAOs, does the commitment include suitable wording eg AAOs perform inspection in accordance with department requirements</t>
  </si>
  <si>
    <t>EC(WGM&amp;MP)Os Schedule 2, 2(b)</t>
  </si>
  <si>
    <t>Can you tell me about this establishment, show me the prepared plant profile which you would use as part of any foreign official visits</t>
  </si>
  <si>
    <t>EC(WGM&amp;MP)Os Schedule 2, 2</t>
  </si>
  <si>
    <t>Does the organisational chart and duty statements clearly describe responsibilities and back up arrangements.  Who is responsible for any product recall</t>
  </si>
  <si>
    <t>Explain to me the management review process</t>
  </si>
  <si>
    <t>EC(WGM&amp;MP)Os Schedule 2, 5</t>
  </si>
  <si>
    <t>Review management review meeting records of at least the last two meetings, were outcomes clearly recorded, did the meeting agenda follow the approved SOP? was senior management present, are CCP CL failures and trends looked at (MHA, PHI)</t>
  </si>
  <si>
    <t>Does the management review process confirm the approved arrangement is working effectively and that the HACCP plan is current</t>
  </si>
  <si>
    <t>What is the process for amending the approved arrangement</t>
  </si>
  <si>
    <t>EC(WGM&amp;MP)Os 10.07, Schedule 1, 13,14,15</t>
  </si>
  <si>
    <t>Who is authorised to make changes</t>
  </si>
  <si>
    <t>How are changes or new procedures implemented and verified.  Does the AA update procedure include review of meat notices, market access advices and changes to MICoR</t>
  </si>
  <si>
    <t>Show me the amendment register</t>
  </si>
  <si>
    <t xml:space="preserve">Examine at least 5 amendments to verify the procedures in the document control SOP have been followed.  </t>
  </si>
  <si>
    <t>No variations to the approved arrangement that could affect food safety or product integrity have been implemented without prior approval from the department</t>
  </si>
  <si>
    <t>EC(WGM&amp;MP)Os 10.07, Schedule 1, 15</t>
  </si>
  <si>
    <t>How are records produced by the quality system stored for minimum 2 years</t>
  </si>
  <si>
    <t>EC(WGM&amp;MP)Os  Schedule 2, 7</t>
  </si>
  <si>
    <t>Training:</t>
  </si>
  <si>
    <t>How is the annual internal audit schedule established</t>
  </si>
  <si>
    <t>Select a number of completed audits and examine the reports</t>
  </si>
  <si>
    <t>Is the internal auditor trained and not routinely part of the activity being audited</t>
  </si>
  <si>
    <t>Examine the list of corrective action records or other response to internal audit report findings.  How is the corrective / preventive action process described in the QA manual applied and verified to ensure sustained compliance.  Does investigation of cause link to planned response</t>
  </si>
  <si>
    <t>EC(WGM&amp;MP)Os Schedule 2, 4 &amp; 5</t>
  </si>
  <si>
    <t>Are any non-conformity responses currently outstanding; if so are interim controls in place pending long term resolution</t>
  </si>
  <si>
    <t>EC(WGM&amp;MP)Os Schedule 2, 4</t>
  </si>
  <si>
    <t>Explain to me the training procedures from new staff induction to competence in specific work instructions</t>
  </si>
  <si>
    <t>How are existing staff kept current against the approved arrangement procedures (eg regular reinforcement training) or provided further training when procedures are amended or noncompliance is identified</t>
  </si>
  <si>
    <t>What records are available to supervisors to ensure only trained staff are used for each task during processing</t>
  </si>
  <si>
    <t>During establishment observations record names of a number of staff performing specific tasks and then verify evidence of suitable training</t>
  </si>
  <si>
    <t>Sight examples of training for key positions : MHA product and process monitoring, CCP CL monitoring, ESAM carcase swabbing, (where present AAOs,) pre-trim</t>
  </si>
  <si>
    <t>Does the approved training SOP reflect the procedures explained and records provided</t>
  </si>
  <si>
    <t>HACCP</t>
  </si>
  <si>
    <t xml:space="preserve">Show me the appointment of the HACCP team and how the preliminary steps were completed:
• Product description and intended use
• Process flow diagram shows inputs and outputs
• Verification of steps
</t>
  </si>
  <si>
    <t>EC(WGM&amp;MP)Os Schedule 2, 12</t>
  </si>
  <si>
    <t>How does the hazard analysis consider all risks – biological, physical, chemical</t>
  </si>
  <si>
    <t>AS4464  3.11(a)</t>
  </si>
  <si>
    <t>What process was used to determine the critical control points CCP</t>
  </si>
  <si>
    <t>AS4464  3.11(a, b, c)</t>
  </si>
  <si>
    <t>Are the established critical limits clear and measurable</t>
  </si>
  <si>
    <t>AS4464  3.11(d)</t>
  </si>
  <si>
    <t>Explain to me the monitoring of the critical limits (what, how, where, when, who).  Sight records of CL monitoring.  Observe monitoring of each CCP inside establishment.</t>
  </si>
  <si>
    <t xml:space="preserve">AS4464  3.11(e) </t>
  </si>
  <si>
    <t>What corrective actions have been established for when a CCP CL is breached.  Is the affected lot for action clearly described.  Examine random selection of relevant records</t>
  </si>
  <si>
    <t xml:space="preserve">AS4464  3.11(f)  </t>
  </si>
  <si>
    <t>Review records of the verification procedures listed in the HACCP plan.  Is record review complete before product enters commerce.  Has the HACCP plan been reassessed at least annually</t>
  </si>
  <si>
    <t>AS4464  3.11(g)</t>
  </si>
  <si>
    <t>Is the HACCP plan in the AA correctly signed off and current.  Are the CCPs shown on the signed process flow chart</t>
  </si>
  <si>
    <t>Explain to me the procedures for microbiological testing of carcases and carton meat.  Examine the AA documentation for detail of random selection, sample collection method, use of approved laboratory, and interpretation of test results</t>
  </si>
  <si>
    <t>AS4464  3.12;  MN2010/02</t>
  </si>
  <si>
    <t xml:space="preserve">Show me testing results.  Is frequency as per 4.8 in meat notice.  Have ‘Alerts’ led to investigation and moving window </t>
  </si>
  <si>
    <t>How is the OPV informed of testing results</t>
  </si>
  <si>
    <t>Observe sample collection to verify to procedure or work instruction</t>
  </si>
  <si>
    <t>Skinning and Boning</t>
  </si>
  <si>
    <t>How is the skinning and boning process documented in the AA.</t>
  </si>
  <si>
    <t xml:space="preserve">EC(WGM&amp;MP)Os Schedule 2, 2 ; AS4464  11   </t>
  </si>
  <si>
    <t>What is the procedure to maintain carcase and carcase parts traceability to the point of inspection.</t>
  </si>
  <si>
    <t>EC(WGM&amp;MP)Os  4.17</t>
  </si>
  <si>
    <t>How do you ensure the time between harvest and processing does not exceed 14 days</t>
  </si>
  <si>
    <t>MN 2009/18  4.7</t>
  </si>
  <si>
    <t xml:space="preserve">What measures are in place to prevent cross contamination during the skinnning process.  Show me the work instructions for legging, offal removal, final trim.  How is condemn material and trimmings identified and handled </t>
  </si>
  <si>
    <t>AS4464  5</t>
  </si>
  <si>
    <t>Show me the work instruction for product and process monitoring.  Observe MHA process and product monitoring</t>
  </si>
  <si>
    <t>EC(WGM&amp;MP)Os Schedule 2, 3 &amp; 4</t>
  </si>
  <si>
    <t>During EU production when is the official mark applied to the carcase</t>
  </si>
  <si>
    <t>MN 2009/18  4.7, EC(WGM&amp;MP)Os  8.02 &amp; Schedule 6, 10</t>
  </si>
  <si>
    <t>Explain to me the dropped meat / carcase handling procedure</t>
  </si>
  <si>
    <t>AS4464  5.2, 5.15</t>
  </si>
  <si>
    <t>Observe the carton meat assessment procedure</t>
  </si>
  <si>
    <t>EC(WGM&amp;MP)Os Schedule 2, 3</t>
  </si>
  <si>
    <t>Ask the supervisor to explain the identification and handling of inedible material</t>
  </si>
  <si>
    <t>AS4464  5.2, 5.3-5.14</t>
  </si>
  <si>
    <t>Review product and process monitoring records and PHI trends</t>
  </si>
  <si>
    <t>AS4464  12.3</t>
  </si>
  <si>
    <t>AS4464  4.7</t>
  </si>
  <si>
    <t>Who is responsible to test availability of 82 degrees C water in sterilisers prior to production.  Show me evidence in records</t>
  </si>
  <si>
    <t xml:space="preserve">EC(WGM&amp;MP)Os 4.12 ; AS4464  4   </t>
  </si>
  <si>
    <t>EC(WGM&amp;MP)Os 4.12 ; AS4464  4 &amp; 5</t>
  </si>
  <si>
    <t>EC(WGM&amp;MP)Os Schedule 2, 2 &amp; 4</t>
  </si>
  <si>
    <t>AS4464  4.3(d); 4.5</t>
  </si>
  <si>
    <t>AS4464  4.9(g)</t>
  </si>
  <si>
    <t>AS4464  16.4 (c)</t>
  </si>
  <si>
    <t>AS4464  16.4-16.6</t>
  </si>
  <si>
    <t>AS4464  5.1</t>
  </si>
  <si>
    <t>AS4464  4 &amp;  5, Schedule 1 7-13</t>
  </si>
  <si>
    <t>EC(WGM&amp;MP)Os Schedule 2, 3 &amp; 5</t>
  </si>
  <si>
    <t>Waste Control:</t>
  </si>
  <si>
    <t>Show me the waste control SOP</t>
  </si>
  <si>
    <t>Examine monitoring records listed in the SOP</t>
  </si>
  <si>
    <t>How do corrective actions conducted or listed in the SOP prevent any risk of contamination to game meat and meat products</t>
  </si>
  <si>
    <t>EC(WGM&amp;MP)Os Schedule 2, 2 ; AS4464 17.13-16</t>
  </si>
  <si>
    <t>Show me the personal hygiene procedure.  Does the scope cover edible, inedible, maintenance workers and visitors.  Is boot and handwashing on entry and exit to processing clear.</t>
  </si>
  <si>
    <t>EC(WGM&amp;MP)Os Schedule 2, 2; AS4464, Schedule 1, 4</t>
  </si>
  <si>
    <t>How are staff trained in personal hygiene requirements, show me example records.</t>
  </si>
  <si>
    <t>AS4464, Schedule 1, 1</t>
  </si>
  <si>
    <t>What are the protective clothing and equipment requirements, how are staff monitored prior to entry to processing.  Show me the records.</t>
  </si>
  <si>
    <t>AS4464, Schedule 1, 2 &amp; 7; EC(WGM&amp;MP)Os Schedule 2, 3</t>
  </si>
  <si>
    <t>Review records of micro verification of personal equipment and last internal audit report.</t>
  </si>
  <si>
    <t>Examine records of any corrective / preventive actions in response to monitoring and testing</t>
  </si>
  <si>
    <t>What are the employment medical requirements, and return to work procedure for any staff illness that could be a risk to game meat products.  Show me example records</t>
  </si>
  <si>
    <t>AS4464, Schedule 1, 14, EC(WGM&amp;MP)Os 3.09; Schedule 2, 2</t>
  </si>
  <si>
    <t>Describe the establishment water supply system, what is the water source, are any water treatments used, is the hot water supply also described in the SOP.  Has any water recycling been approved as part of the AA.</t>
  </si>
  <si>
    <t>EC(WGM&amp;MP)Os Schedule 4, 1;  AS4464 17.4-17.12; 16.4(c)</t>
  </si>
  <si>
    <t>Show me the water distribution map for the establishment.  Are the water testing points clearly marked.</t>
  </si>
  <si>
    <t>EC(WGM&amp;MP)Os Schedule 4, 1</t>
  </si>
  <si>
    <t>Examine water testing records, are the testing points being rotated.  Are phys/chem testing results available.  For EU listed establishment is testing as per MICoR 2.1.</t>
  </si>
  <si>
    <t>EC(WGM&amp;MP)Os 3.09 &amp; Schedule 2, 3</t>
  </si>
  <si>
    <t>Have any corrective / preventive actions been required in response to testing or monitoring</t>
  </si>
  <si>
    <t>Show me the work instruction for collection of water samples for micro testing.  Who is responsible for monitoring of the water SOP</t>
  </si>
  <si>
    <t>During establishment observations management should demonstrate monitoring of hot water / hand wash supply and show back siphonage system in use.  Are potable water lines clearly identified.  Are any tanks sound and secure. If water is chlorinated on site observe testing and recording of free residual chlorine.</t>
  </si>
  <si>
    <t>EC(WGM&amp;MP)Os Schedule 4, 1; AS4464 17.10, 17.8(c)</t>
  </si>
  <si>
    <t>What is the cold chain systems for game carcase receival, processing, storage and load out.  Show me how this is described in the AA</t>
  </si>
  <si>
    <t>EC(WGM&amp;MP)Os 4.06, 4.09, Schedule 2, 12; AS4464 10.1-10.8, 11.5, 11.6</t>
  </si>
  <si>
    <t>How do you verify before processing that received game carcases were chilled to a temperature of less than 7oC within 24hrs of being placed under refrigeration.  Examine records in relation to received carcases and processing inventory.  At least 2 carcase temperatures were manually tested for each date of harvesting and 1 data logger record per field chiller.</t>
  </si>
  <si>
    <t>MN2009/18  4.2, AS4464 10.1</t>
  </si>
  <si>
    <t>Show me temperature control records of transport vehicles from field chillers to the establishment</t>
  </si>
  <si>
    <t>MN2009/18  4.3</t>
  </si>
  <si>
    <t>What are the temperature monitoring procedures for carcase chillers, processing areas and storage.  Does the SOP list details such as set points, alarm systems.  What is the system to monitor on weekends or non production days.  Examine records</t>
  </si>
  <si>
    <t>Show me the work instruction for temperature testing of game carcases and meat products.  Verify monitoring records have been completed by staff trained in the work instruction</t>
  </si>
  <si>
    <t>What is the corrective action when testing shows a carcase temperature exceeding 7oC, or carcase part 5oC.  Show me records that the corrective actions specified in the SOP has been followed</t>
  </si>
  <si>
    <t>EC(WGM&amp;MP)Os Schedule 2, 4; AS4464  10.7, 11.6</t>
  </si>
  <si>
    <t>Examine the most recent internal audit report on refrigeration or temperature control</t>
  </si>
  <si>
    <t>Trichinella Testing:</t>
  </si>
  <si>
    <t>Does the establishment AA include procedures for trichinella testing of wild boar.</t>
  </si>
  <si>
    <t>EC(WGM&amp;MP)Os 3.09, AS4464  3.12;  MN2007/13</t>
  </si>
  <si>
    <t>How is traceability of carcases to testing results maintained.  Does the corrective action in the procedure include notification of OPV of any positive result</t>
  </si>
  <si>
    <t>Show me evidence of the laboratory approval and testing method used.  Sight most recent audit report</t>
  </si>
  <si>
    <t>How is animal food collection and processing/packing operations described in the AA.  Is any approval available to not stain animal food not intended for heat processing</t>
  </si>
  <si>
    <t>EC(WGM&amp;MP)Os Schedule 4, Part 2 ; AS4464 13.1-13.8, 13.5</t>
  </si>
  <si>
    <t xml:space="preserve">During establishment operations observe procedures for compliance with the AA program – are tubs, staff handling animal food clearly identified to prevent any cross contamination risk.  </t>
  </si>
  <si>
    <t>EC(WGM&amp;MP)Os Schedule 4, 2.2; AS4464  5.1(c), 13.1</t>
  </si>
  <si>
    <t>Who is responsible to monitor animal food operations. Examine completed records and evidence of any corrective action in response to monitoring findings</t>
  </si>
  <si>
    <t>Examine animal food inventory and IMTC records</t>
  </si>
  <si>
    <t>EC(WGM&amp;MP)Os Schedule 7, 1(b) ; AS4464  13.11</t>
  </si>
  <si>
    <t xml:space="preserve">During operations observe employee practices, amenities and clothing issue/locker rooms. </t>
  </si>
  <si>
    <t>AS4464  4.9 &amp; 4.10</t>
  </si>
  <si>
    <t>AS 4464 -  4.8(a) and (f); ELMER Chemical compound use</t>
  </si>
  <si>
    <t>How do staff know correct use procedures for different chemical products.  Examine relevant work instructions.  What monitoring is in place for dilution of chemicals (may be covered under Sanitation)</t>
  </si>
  <si>
    <t>EC(WGM&amp;MP)Os Schedule 2, 2  &amp;  3  ;  AS4464  4.9 &amp; 4.10</t>
  </si>
  <si>
    <t>AS 4464  4.9 &amp; 4.10</t>
  </si>
  <si>
    <t>EC(WGM&amp;MP)Os Schedule 2, 2  &amp;  5  ;  AS4464  4.9 &amp; 4.10</t>
  </si>
  <si>
    <t>Examine random selection of monitoring records listed in the SOP and relevant chemical supplier reports (eg titration checks).  Have any corrective or preventive actions been required as per the SOP procedures</t>
  </si>
  <si>
    <t xml:space="preserve">EC(WGM&amp;MP)Os Schedule 2, 3  &amp;  4 </t>
  </si>
  <si>
    <t>EC(WGM&amp;MP)Os Schedule 2, 2 ;  AS4464  4.11</t>
  </si>
  <si>
    <t>EC(WGM&amp;MP)Os Schedule 2, 3 ;  AS4464  4.11</t>
  </si>
  <si>
    <t>EC(WGM&amp;MP)Os Schedule 2, 4 ;  AS4464  4.11</t>
  </si>
  <si>
    <t>Select a trained monitor and observe task performance including verification of rodent bait stations / fly stations numbering and location to current site map and check of selection of internal indicator stations.  Are physical barriers and other controls sufficient to protect processing operations, storage and inputs (eg packaging, clothing store) from pest and vermin risk.</t>
  </si>
  <si>
    <t>AS4464  4.9 (d) &amp; (e)</t>
  </si>
  <si>
    <t xml:space="preserve">Explain to me the procedures for sourcing of carcases for processing.  How do you ensure :
• Only accredited harvesters and field depots are used
• Wild game carcases are identified to the harvester, time of harvest and location (PIC or full property name)
• Carcases are wholesome and within 14 days of harvest
• Carcases are not sourced from prohibited areas  
</t>
  </si>
  <si>
    <t>EC(WGM&amp;MP)Os 4.05, Schedule 5, 1; AS4464  6 ; MN2010/07</t>
  </si>
  <si>
    <t>Show me the records of carcase receival, what % of carcases are temperature tested from each field chiller</t>
  </si>
  <si>
    <t>EC(WGM&amp;MP)Os Schedule 2, 3 &amp; 6</t>
  </si>
  <si>
    <t>How are significant defects in received carcases responded to. Examine records – was feedback provided to the harvester and OPV &amp; State regulatory notified</t>
  </si>
  <si>
    <t>EC(WGM&amp;MP)Os Schedule 2, 4 ;  MN2009/18  4.6</t>
  </si>
  <si>
    <t>Observe carcase receival and monitoring (maybe combined with pre-dressing inspection checklist)</t>
  </si>
  <si>
    <t>EC(WGM&amp;MP)Os Schedule 2, 3 ; AS4464  9.1</t>
  </si>
  <si>
    <t>Review current SOP and work instructions for correlation with responses and observation findings</t>
  </si>
  <si>
    <t>Examine evidence that food contact items are fit for purpose – plastic wraps, trays, marking ink</t>
  </si>
  <si>
    <t>EC(WGM&amp;MP)Os Schedule 2, 2 &amp; 11.1(b)</t>
  </si>
  <si>
    <t>AS 4696 –  14.1;  AS4464 4.9</t>
  </si>
  <si>
    <t>Discuss with Maintenance manager – can you tell me about how the maintenance program runs at this establishment – daily start up, ongoing maintenance, preventive, break downs / repairs. Show me a floor plan of the establishment with equipment and product flow indicated</t>
  </si>
  <si>
    <t>EC(WGM&amp;MP)Os Schedule 2, 2 ;  Schedule 3, 1  ;  AS4464 15</t>
  </si>
  <si>
    <t>Have any major alterations been completed or new equipment installed.  How was this approved prior to use</t>
  </si>
  <si>
    <t>MN01/09;  EC(WGM&amp;MP)Os – Schedule 1, 13.1</t>
  </si>
  <si>
    <t>How do staff prevent risk to product when working in areas with meat or meat products present. Who is responsible to clean food contact equipment after any repairs</t>
  </si>
  <si>
    <t>AS 4464 – 4.5;  5.1(f);  15.3</t>
  </si>
  <si>
    <t xml:space="preserve">EC(WGM&amp;MP)Os Schedule 2, 2 </t>
  </si>
  <si>
    <t>EC(WGM&amp;MP)Os Schedule 2, 3 ; Schedule 3, 2 ; AS4464 15.9</t>
  </si>
  <si>
    <t>Show me the calibration SOP and master list of equipment requiring calibration</t>
  </si>
  <si>
    <t>EC(WGM&amp;MP)Os Schedule 2, 3 ; Schedule 3, 2</t>
  </si>
  <si>
    <t xml:space="preserve">EC(WGM&amp;MP)Os 4.17 ; Schedule 7 ; AS4464  12 </t>
  </si>
  <si>
    <t>EC(WGM&amp;MP)Os Schedule 4, Part 2 ; AS4464  13</t>
  </si>
  <si>
    <t>EC(WGM&amp;MP)Os 4.17 ; Schedule 2, 10 ; AS4464  12.1, 12.8, 12.9</t>
  </si>
  <si>
    <t>EC(WGM&amp;MP)Os Schedule 7 – 1  &amp;  4</t>
  </si>
  <si>
    <t>AS 4464 – 12.7;  EC(WGM&amp;MP)Os – Schedule 2, 6 ; Schedule 7, 1(b)</t>
  </si>
  <si>
    <t>What systems are in place to generate and monitor that applied trade descriptions are accurate.  Examine examples of monitoring records</t>
  </si>
  <si>
    <t>EC(WGM&amp;MP)Os Schedule 6; Schedule 2, 3</t>
  </si>
  <si>
    <t>EC(WGM&amp;MP)Os 10.11,  Schedule 6, 6</t>
  </si>
  <si>
    <t>Show me how the inventory systems deals with carry over game carcases in chillers  and load out game meat products</t>
  </si>
  <si>
    <t xml:space="preserve">EC(WGM&amp;MP)Os Schedule 6, 1.2 </t>
  </si>
  <si>
    <t>EC(WGM&amp;MP)Os Schedule 6, 8.1</t>
  </si>
  <si>
    <t>EC(MMP)O Schedule 6, 8</t>
  </si>
  <si>
    <t>Tell me how export game meat and game meat products produced at the establishment are kept secured and mixing with any non-eligible products is prevented</t>
  </si>
  <si>
    <t>EC(WGM&amp;MP)Os 4.17 ; Schedule 7 ; AS4464  12</t>
  </si>
  <si>
    <t>What products have been retained.  Examine records of reason, segregation process, evidence for release or disposal.  Where applicable did daily record review process note product retention or release/disposal.</t>
  </si>
  <si>
    <t>EC(WGM&amp;MP)Os Schedule 7, Part 2;  AA Guidelines appendix 2</t>
  </si>
  <si>
    <t>What is the system to reconcile MTC returned duplicates.  Examine example pads of completed and reconciled MTCs</t>
  </si>
  <si>
    <t>AA Guidelines appendix 2; MTC pad instructions</t>
  </si>
  <si>
    <t>Tell me what other documentation is used for products leaving the establishment : IMTC – animal food</t>
  </si>
  <si>
    <t>EC(WGM&amp;MP)Os Schedule 4 - Part 2</t>
  </si>
  <si>
    <t>What corrective / preventive actions been required in response to monitoring or internal audit</t>
  </si>
  <si>
    <t>Discuss with load out supervisor or documentation clerk how is a RFP prepared for validation. Do they have access to the relevant procedure or work instruction.</t>
  </si>
  <si>
    <t xml:space="preserve">How is market eligibility and temperature checking included in the process. Are specific labelling requirements understood, EU RFP must be validated by department officer </t>
  </si>
  <si>
    <t>EC(WGM&amp;MP)Os Schedule 2 – 2</t>
  </si>
  <si>
    <t>EC(WGM&amp;MP)Os Schedule 8 – 5</t>
  </si>
  <si>
    <t>EC(WGM&amp;MP)Os 3.09</t>
  </si>
  <si>
    <t xml:space="preserve">EC(WGM&amp;MP)Os Schedule 8 </t>
  </si>
  <si>
    <t>Tell me what controls are in place for daily use of official marks (stamps). Show me records of how official marks are ordered and accountable</t>
  </si>
  <si>
    <t>EC(WGM&amp;MP)Os - Part 7, Schedule 6 - Part 2</t>
  </si>
  <si>
    <t>EC(WGM&amp;MP)Os – 7.04, 7.07</t>
  </si>
  <si>
    <t>EC(WGM&amp;MP)Os – 7.04</t>
  </si>
  <si>
    <t>EC(WGM&amp;MP)Os – Schedule 2, 2</t>
  </si>
  <si>
    <t>What are the establishment’s current overseas listings</t>
  </si>
  <si>
    <t xml:space="preserve">ER printout; </t>
  </si>
  <si>
    <t xml:space="preserve">How are specific importing country requirements met and verified before export. </t>
  </si>
  <si>
    <t>EC(WGM&amp;MP)Os – Order 3.09;  Schedule 2 – 11(c) &amp; (d);  MICoR</t>
  </si>
  <si>
    <t>What importing country requirements have been changed in the approved arrangement in response to recent Meat Notices, Market Access Advices or MICoR updates (auditor will review list of MAA &amp; MN on tablet and generate further questions at time of audit specific to establishment listings.  At least 5 MAA or MN will be checked to ensure establishment system for updating AA is working</t>
  </si>
  <si>
    <t>Have any corrective / preventive actions been required in response to not meeting importing market requirements.  Examine records, has this been verified and discussed through management review process</t>
  </si>
  <si>
    <t>EC(WGM&amp;MP)Os – Schedule 2, 4 &amp; 5</t>
  </si>
  <si>
    <t>During establishment observations verify importing country requirements for establishment’s market listing are in place and operational compliance is demonstrated including identification, bilingual labelling and segregation systems</t>
  </si>
  <si>
    <t>EC(WGM&amp;MP)Os – Order 3.09; 10.11, Schedule 2 – 11(c) &amp; (d)</t>
  </si>
  <si>
    <t>Show me the procedure in the AA to ensure only wild animals humanely harvested are processed</t>
  </si>
  <si>
    <t>EC(WGM&amp;MP)Os Schedule 2, 2; AS4464  7.1</t>
  </si>
  <si>
    <t>Who is responsible for monitoring and how is it recorded</t>
  </si>
  <si>
    <t>EC(WGM&amp;MP)Os Schedule 2, 3; AS4464  7.1</t>
  </si>
  <si>
    <t xml:space="preserve">How many kangaroo welfare incident reports have completed so far this year.  What is the system to give feedback to harvesters and notify State regulators and OPV  </t>
  </si>
  <si>
    <t>AS4464  7.1 ; MN 2009/16</t>
  </si>
  <si>
    <t>Who is responsible for collecting evidence and securing the carcase and parts for any further investigations</t>
  </si>
  <si>
    <t>What is the inspection process at this establishment, AAOs, third party AAOs or FSMA. Who does pre-dressing inspection</t>
  </si>
  <si>
    <t>EC(WGM&amp;MP)Os – Schedule 2, 2 &amp; 11.1(b)</t>
  </si>
  <si>
    <t>Request names of AAO’s, sight ID cards and training records. (Where inspection is provided by a third party provider, discuss with senior on-site representative) What is the system for communication with the OPV.  Has any action been required in response to department post mortem verification (PMV)</t>
  </si>
  <si>
    <t>ECA Section 21; EC(WGM&amp;MP)Os 8.02</t>
  </si>
  <si>
    <t xml:space="preserve">Do AAO’s have access to department IML WIs for post mortem inspection.  Sight evidence, is the current version of the WI and disposition notes available </t>
  </si>
  <si>
    <t>EC(WGM&amp;MP)Os 8.02</t>
  </si>
  <si>
    <t>Observe pre-dressing and post mortem inspection process to verify correct performance of procedures.  Ask AAO/FSMA to explain the process if the viscera are not presented with the carcase</t>
  </si>
  <si>
    <t>EC(WGM&amp;MP)Os 8.02, IML Wis</t>
  </si>
  <si>
    <t>Request management to demonstrate lighting level at inspection points is &gt;600lx.  Are other facilities suitable including access to stop button for processing chain</t>
  </si>
  <si>
    <t>Construction and equipment guidelines)</t>
  </si>
  <si>
    <t>Have any corrective / preventive actions been  recorded in response to MHA or PMV monitoring</t>
  </si>
  <si>
    <t>EC(WGM&amp;MP)Os – Schedule 2, 4</t>
  </si>
  <si>
    <t xml:space="preserve">Audit Evidence:   Quality Management:    Management review :    Document control :     Internal audit and Corrective Action :  Training : </t>
  </si>
  <si>
    <t>Audit Evidence:   HAACP:</t>
  </si>
  <si>
    <t>Animal Food</t>
  </si>
  <si>
    <t>Audit Evidence:       Skinning and Boning:    Further Processing:    Animal Food</t>
  </si>
  <si>
    <t>Audit Evidence:     Pre-Operational:        Operational:    Waste Control</t>
  </si>
  <si>
    <t xml:space="preserve">Audit Evidence:       Sourcing of Wild Game Animals for Processing :         Purchasing :      </t>
  </si>
  <si>
    <t>Sourcing of Wild Game Animals for Processing:</t>
  </si>
  <si>
    <t xml:space="preserve">Audit Evidence:      Traceability :         Trade Description :        Security &amp; integrity :     Export documentation :       Official marks :     </t>
  </si>
  <si>
    <t>ESAM</t>
  </si>
  <si>
    <t>Who is responsible for monitoring of the SOP.  Verify monitoring records against audit observation of clothing issue store and lockers.</t>
  </si>
  <si>
    <t xml:space="preserve">Audit Evidence:                          Calibration :     </t>
  </si>
  <si>
    <t xml:space="preserve">Examine some sample product labels and verify minimum requirements of EC(WGM&amp;MP)Os Schedule 6, 1.2 are met:
(a) a description  /  (b) the species /  (c) the words ‘WILD GAME’
(d) the net weight  /  (e) the country of origin  /  (f) the registration number of the establishment 
</t>
  </si>
  <si>
    <t>(g) the name and address of establishment or the exporter or consignee  /  (h) the date of packaging
(i) for wild game meat products containing more than 1 ingredient—a list of ingredients; and
(j) the identity of the batch; and
(k) chilled or frozen</t>
  </si>
  <si>
    <t xml:space="preserve">Some specific MICoR requirements as at Nov 2016
• EU wild boar – complete Trichinella checklist below
• Singapore - The period between slaughter and packing of wild-shot game must not exceed 14 days
</t>
  </si>
  <si>
    <t>• South Korea – meat is processed through an automated, in-line metal detection system such as an x-ray, or other metal detector that is sufficiently sensitive to be able to detect the hazard of metal contamination in meat
• USA - exporter must be registered with the FDA, and prior notice of the shipment must be submitted to the FDA.</t>
  </si>
  <si>
    <t>• South Africa - kangaroo carcasses and meat have not been in contact, either directly or indirectly, with rabbit carcasses or rabbit meat at any stage during cropping, processing or storage. Furthermore the abattoir in which the kangaroos have been processed is not used for the slaughter or storage of rabbit meat.</t>
  </si>
  <si>
    <t>Show me training records of relevant staff where the AA has been amended and a new procedure or WI put in place to meet importing country requirements (this question may already have been covered under Quality System – Training)</t>
  </si>
  <si>
    <t>N69</t>
  </si>
  <si>
    <t>O69</t>
  </si>
  <si>
    <t>P69</t>
  </si>
  <si>
    <t>M35</t>
  </si>
  <si>
    <t>N35</t>
  </si>
  <si>
    <t>O35</t>
  </si>
  <si>
    <t>M56</t>
  </si>
  <si>
    <t>N56</t>
  </si>
  <si>
    <t>O56</t>
  </si>
  <si>
    <t>M36</t>
  </si>
  <si>
    <t>N36</t>
  </si>
  <si>
    <t>O36</t>
  </si>
  <si>
    <t>M57</t>
  </si>
  <si>
    <t>N57</t>
  </si>
  <si>
    <t>O57</t>
  </si>
  <si>
    <t>M27</t>
  </si>
  <si>
    <t>N27</t>
  </si>
  <si>
    <t>O27</t>
  </si>
  <si>
    <t>M31</t>
  </si>
  <si>
    <t>N31</t>
  </si>
  <si>
    <t>O31</t>
  </si>
  <si>
    <t>M01-Quality System Support</t>
  </si>
  <si>
    <t>M42</t>
  </si>
  <si>
    <t>N42</t>
  </si>
  <si>
    <t>O42</t>
  </si>
  <si>
    <t>M25</t>
  </si>
  <si>
    <t>O25</t>
  </si>
  <si>
    <t>N25</t>
  </si>
  <si>
    <t>M79</t>
  </si>
  <si>
    <t>N79</t>
  </si>
  <si>
    <t>O79</t>
  </si>
  <si>
    <t>M22</t>
  </si>
  <si>
    <t>N22</t>
  </si>
  <si>
    <t>O22</t>
  </si>
  <si>
    <t>M02-HACCP</t>
  </si>
  <si>
    <t>M03-Good Hygienic Practice</t>
  </si>
  <si>
    <t>M04-Sanitation</t>
  </si>
  <si>
    <t>M07-Pest control</t>
  </si>
  <si>
    <t>M08-Water</t>
  </si>
  <si>
    <t>M09-Refrigeration</t>
  </si>
  <si>
    <t>M15-Inspection</t>
  </si>
  <si>
    <t>M05-Personal hygiene</t>
  </si>
  <si>
    <t>M06-Chemical</t>
  </si>
  <si>
    <t>M10-Approved suppliers</t>
  </si>
  <si>
    <t>M11-Structure and equipment</t>
  </si>
  <si>
    <t>M12-Product Supply, Integrity</t>
  </si>
  <si>
    <t>M14-Animal welfare</t>
  </si>
  <si>
    <t>M13-Importing Requirements</t>
  </si>
  <si>
    <t>A8</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</si>
</sst>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4"/>
      <color theme="1"/>
      <name val="Cambria"/>
      <family val="1"/>
    </font>
    <font>
      <b/>
      <sz val="12"/>
      <color theme="1"/>
      <name val="Calibri Light"/>
      <family val="2"/>
      <scheme val="major"/>
    </font>
    <font>
      <sz val="12"/>
      <color theme="1"/>
      <name val="Calibri"/>
      <family val="2"/>
      <scheme val="minor"/>
    </font>
    <font>
      <sz val="13"/>
      <color theme="1"/>
      <name val="Calibri"/>
      <family val="2"/>
      <scheme val="minor"/>
    </font>
    <font>
      <b/>
      <sz val="13"/>
      <color theme="1"/>
      <name val="Calibri Light"/>
      <family val="2"/>
      <scheme val="major"/>
    </font>
    <font>
      <sz val="13"/>
      <color rgb="FF000000"/>
      <name val="Calibri"/>
      <family val="2"/>
      <scheme val="minor"/>
    </font>
    <font>
      <b/>
      <sz val="13"/>
      <color theme="1"/>
      <name val="Calibri"/>
      <family val="2"/>
      <scheme val="minor"/>
    </font>
    <font>
      <sz val="14"/>
      <color theme="1"/>
      <name val="Calibri"/>
      <family val="2"/>
      <scheme val="minor"/>
    </font>
    <font>
      <b/>
      <sz val="14"/>
      <color theme="1"/>
      <name val="Calibri"/>
      <family val="2"/>
      <scheme val="minor"/>
    </font>
    <font>
      <b/>
      <sz val="16"/>
      <color theme="1"/>
      <name val="Calibri"/>
      <family val="2"/>
      <scheme val="minor"/>
    </font>
    <font>
      <b/>
      <sz val="14"/>
      <color rgb="FFFF0000"/>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theme="0"/>
        <bgColor indexed="64"/>
      </patternFill>
    </fill>
    <fill>
      <patternFill patternType="solid">
        <fgColor theme="7" tint="0.79998168889431442"/>
        <bgColor indexed="64"/>
      </patternFill>
    </fill>
  </fills>
  <borders count="44">
    <border>
      <left/>
      <right/>
      <top/>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1">
    <xf numFmtId="0" fontId="0" fillId="0" borderId="0"/>
  </cellStyleXfs>
  <cellXfs count="173">
    <xf numFmtId="0" fontId="0" fillId="0" borderId="0" xfId="0"/>
    <xf numFmtId="0" fontId="0" fillId="0" borderId="0" xfId="0" applyAlignment="1">
      <alignment vertical="center"/>
    </xf>
    <xf numFmtId="0" fontId="0" fillId="0" borderId="0" xfId="0" applyFill="1" applyBorder="1" applyAlignment="1"/>
    <xf numFmtId="0" fontId="1" fillId="0" borderId="0" xfId="0" applyFont="1" applyBorder="1" applyAlignment="1"/>
    <xf numFmtId="0" fontId="3" fillId="0" borderId="0" xfId="0" applyFont="1" applyBorder="1" applyAlignment="1">
      <alignment vertical="center"/>
    </xf>
    <xf numFmtId="0" fontId="4" fillId="0" borderId="7" xfId="0" applyFont="1" applyBorder="1" applyAlignment="1">
      <alignment vertical="top"/>
    </xf>
    <xf numFmtId="0" fontId="4" fillId="0" borderId="0" xfId="0" applyFont="1" applyBorder="1" applyAlignment="1">
      <alignment vertical="top"/>
    </xf>
    <xf numFmtId="0" fontId="6" fillId="0" borderId="0" xfId="0" applyFont="1" applyBorder="1" applyAlignment="1">
      <alignment vertical="top"/>
    </xf>
    <xf numFmtId="0" fontId="0" fillId="0" borderId="0" xfId="0" applyBorder="1" applyAlignment="1"/>
    <xf numFmtId="0" fontId="8" fillId="0" borderId="0" xfId="0" applyFont="1"/>
    <xf numFmtId="0" fontId="5" fillId="2" borderId="7" xfId="0" applyFont="1" applyFill="1" applyBorder="1" applyAlignment="1">
      <alignment horizontal="center" vertical="top" wrapText="1"/>
    </xf>
    <xf numFmtId="0" fontId="5" fillId="2" borderId="8" xfId="0" applyFont="1" applyFill="1" applyBorder="1" applyAlignment="1">
      <alignment horizontal="center" vertical="top" wrapText="1"/>
    </xf>
    <xf numFmtId="0" fontId="3" fillId="0" borderId="33" xfId="0" applyFont="1" applyFill="1" applyBorder="1"/>
    <xf numFmtId="0" fontId="3" fillId="0" borderId="34" xfId="0" applyFont="1" applyFill="1" applyBorder="1"/>
    <xf numFmtId="0" fontId="3" fillId="0" borderId="35" xfId="0" applyFont="1" applyFill="1" applyBorder="1"/>
    <xf numFmtId="0" fontId="5" fillId="2" borderId="8" xfId="0" applyFont="1" applyFill="1" applyBorder="1" applyAlignment="1">
      <alignment horizontal="left" vertical="top"/>
    </xf>
    <xf numFmtId="0" fontId="5" fillId="2" borderId="7" xfId="0" applyFont="1" applyFill="1" applyBorder="1" applyAlignment="1">
      <alignment horizontal="center" vertical="top" wrapText="1"/>
    </xf>
    <xf numFmtId="0" fontId="5" fillId="2" borderId="8" xfId="0" applyFont="1" applyFill="1" applyBorder="1" applyAlignment="1">
      <alignment horizontal="center" vertical="top" wrapText="1"/>
    </xf>
    <xf numFmtId="0" fontId="4" fillId="0" borderId="20"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7" fillId="5" borderId="30" xfId="0" applyFont="1" applyFill="1" applyBorder="1" applyAlignment="1">
      <alignment horizontal="center" vertical="center" wrapText="1"/>
    </xf>
    <xf numFmtId="0" fontId="7" fillId="5" borderId="31" xfId="0" applyFont="1" applyFill="1" applyBorder="1" applyAlignment="1">
      <alignment horizontal="center" vertical="center" wrapText="1"/>
    </xf>
    <xf numFmtId="0" fontId="9" fillId="2" borderId="0" xfId="0" applyFont="1" applyFill="1" applyBorder="1" applyAlignment="1">
      <alignment vertical="top" wrapText="1"/>
    </xf>
    <xf numFmtId="0" fontId="0" fillId="0" borderId="0" xfId="0" applyAlignment="1"/>
    <xf numFmtId="0" fontId="0" fillId="3" borderId="0" xfId="0" applyFill="1" applyBorder="1" applyAlignment="1" applyProtection="1">
      <alignment horizontal="center" vertical="center" wrapText="1"/>
      <protection locked="0"/>
    </xf>
    <xf numFmtId="0" fontId="0" fillId="0" borderId="0" xfId="0" applyAlignment="1">
      <alignment vertical="top"/>
    </xf>
    <xf numFmtId="0" fontId="0" fillId="0" borderId="0" xfId="0" applyFill="1" applyBorder="1" applyAlignment="1">
      <alignment horizontal="left"/>
    </xf>
    <xf numFmtId="0" fontId="0" fillId="0" borderId="0" xfId="0" applyFill="1" applyBorder="1" applyAlignment="1">
      <alignment horizontal="left"/>
    </xf>
    <xf numFmtId="0" fontId="0" fillId="0" borderId="0" xfId="0" applyFill="1" applyBorder="1" applyAlignment="1">
      <alignment horizontal="left"/>
    </xf>
    <xf numFmtId="0" fontId="0" fillId="0" borderId="6" xfId="0" applyFill="1" applyBorder="1" applyAlignment="1"/>
    <xf numFmtId="0" fontId="0" fillId="0" borderId="4" xfId="0" applyFill="1" applyBorder="1" applyAlignment="1"/>
    <xf numFmtId="0" fontId="0" fillId="0" borderId="0" xfId="0" applyFill="1" applyBorder="1" applyAlignment="1">
      <alignment horizontal="left"/>
    </xf>
    <xf numFmtId="0" fontId="11" fillId="2" borderId="2" xfId="0" applyFont="1" applyFill="1" applyBorder="1" applyAlignment="1">
      <alignment vertical="top" wrapText="1"/>
    </xf>
    <xf numFmtId="0" fontId="9" fillId="2" borderId="8" xfId="0" applyFont="1" applyFill="1" applyBorder="1" applyAlignment="1">
      <alignment vertical="top" wrapText="1"/>
    </xf>
    <xf numFmtId="0" fontId="3" fillId="0" borderId="25" xfId="0" applyFont="1" applyFill="1" applyBorder="1" applyAlignment="1">
      <alignment horizontal="center" vertical="center"/>
    </xf>
    <xf numFmtId="0" fontId="7" fillId="5" borderId="29" xfId="0" applyFont="1" applyFill="1" applyBorder="1" applyAlignment="1">
      <alignment horizontal="center" vertical="center" wrapText="1"/>
    </xf>
    <xf numFmtId="0" fontId="4" fillId="0" borderId="0" xfId="0" applyFont="1" applyFill="1" applyBorder="1" applyAlignment="1">
      <alignment vertical="top"/>
    </xf>
    <xf numFmtId="0" fontId="3" fillId="0" borderId="25" xfId="0" applyFont="1" applyFill="1" applyBorder="1" applyAlignment="1"/>
    <xf numFmtId="0" fontId="3" fillId="0" borderId="27" xfId="0" applyFont="1" applyFill="1" applyBorder="1" applyAlignment="1"/>
    <xf numFmtId="0" fontId="7" fillId="6" borderId="21" xfId="0" applyFont="1" applyFill="1" applyBorder="1" applyAlignment="1">
      <alignment horizontal="left" vertical="top"/>
    </xf>
    <xf numFmtId="0" fontId="1" fillId="4" borderId="10" xfId="0" applyFont="1" applyFill="1" applyBorder="1" applyAlignment="1">
      <alignment horizontal="left" vertical="top"/>
    </xf>
    <xf numFmtId="0" fontId="1" fillId="4" borderId="11" xfId="0" applyFont="1" applyFill="1" applyBorder="1" applyAlignment="1">
      <alignment horizontal="left" vertical="top"/>
    </xf>
    <xf numFmtId="0" fontId="4" fillId="0" borderId="1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7" fillId="6" borderId="6" xfId="0" applyFont="1" applyFill="1" applyBorder="1" applyAlignment="1">
      <alignment horizontal="left" vertical="top" wrapText="1"/>
    </xf>
    <xf numFmtId="0" fontId="7" fillId="6" borderId="4" xfId="0" applyFont="1" applyFill="1" applyBorder="1" applyAlignment="1">
      <alignment horizontal="left" vertical="top" wrapText="1"/>
    </xf>
    <xf numFmtId="0" fontId="7" fillId="6" borderId="5" xfId="0" applyFont="1" applyFill="1" applyBorder="1" applyAlignment="1">
      <alignment horizontal="left" vertical="top" wrapText="1"/>
    </xf>
    <xf numFmtId="0" fontId="7" fillId="6" borderId="10" xfId="0" applyFont="1" applyFill="1" applyBorder="1" applyAlignment="1">
      <alignment horizontal="center" vertical="top" wrapText="1"/>
    </xf>
    <xf numFmtId="0" fontId="7" fillId="6" borderId="11" xfId="0" applyFont="1" applyFill="1" applyBorder="1" applyAlignment="1">
      <alignment horizontal="center" vertical="top" wrapText="1"/>
    </xf>
    <xf numFmtId="0" fontId="7" fillId="6" borderId="1" xfId="0" applyFont="1" applyFill="1" applyBorder="1" applyAlignment="1">
      <alignment horizontal="center" vertical="top" wrapText="1"/>
    </xf>
    <xf numFmtId="0" fontId="7" fillId="6" borderId="10" xfId="0" applyFont="1" applyFill="1" applyBorder="1" applyAlignment="1">
      <alignment horizontal="left" vertical="top"/>
    </xf>
    <xf numFmtId="0" fontId="7" fillId="6" borderId="1" xfId="0" applyFont="1" applyFill="1" applyBorder="1" applyAlignment="1">
      <alignment horizontal="left" vertical="top"/>
    </xf>
    <xf numFmtId="0" fontId="7" fillId="6" borderId="23" xfId="0" applyFont="1" applyFill="1" applyBorder="1" applyAlignment="1">
      <alignment horizontal="left" vertical="top" wrapText="1"/>
    </xf>
    <xf numFmtId="0" fontId="7" fillId="6" borderId="24" xfId="0" applyFont="1" applyFill="1" applyBorder="1" applyAlignment="1">
      <alignment horizontal="left" vertical="top" wrapText="1"/>
    </xf>
    <xf numFmtId="0" fontId="7" fillId="0" borderId="10"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1" fillId="4" borderId="11" xfId="0" applyFont="1" applyFill="1" applyBorder="1" applyAlignment="1">
      <alignment horizontal="center"/>
    </xf>
    <xf numFmtId="0" fontId="1" fillId="4" borderId="1" xfId="0" applyFont="1" applyFill="1" applyBorder="1" applyAlignment="1">
      <alignment horizontal="center"/>
    </xf>
    <xf numFmtId="0" fontId="7" fillId="5" borderId="29" xfId="0" applyFont="1" applyFill="1" applyBorder="1" applyAlignment="1">
      <alignment horizontal="left" vertical="top" wrapText="1"/>
    </xf>
    <xf numFmtId="0" fontId="7" fillId="5" borderId="31" xfId="0" applyFont="1" applyFill="1" applyBorder="1" applyAlignment="1">
      <alignment horizontal="left" vertical="top" wrapText="1"/>
    </xf>
    <xf numFmtId="0" fontId="3" fillId="0" borderId="27" xfId="0" applyFont="1" applyFill="1" applyBorder="1" applyAlignment="1">
      <alignment horizontal="left"/>
    </xf>
    <xf numFmtId="0" fontId="3" fillId="0" borderId="28" xfId="0" applyFont="1" applyFill="1" applyBorder="1" applyAlignment="1">
      <alignment horizontal="left"/>
    </xf>
    <xf numFmtId="0" fontId="4" fillId="0" borderId="32"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25" xfId="0" applyFont="1" applyFill="1" applyBorder="1" applyAlignment="1">
      <alignment horizontal="left"/>
    </xf>
    <xf numFmtId="0" fontId="3" fillId="0" borderId="26" xfId="0" applyFont="1" applyFill="1" applyBorder="1" applyAlignment="1">
      <alignment horizontal="left"/>
    </xf>
    <xf numFmtId="0" fontId="7" fillId="6" borderId="9" xfId="0" applyFont="1" applyFill="1" applyBorder="1" applyAlignment="1">
      <alignment horizontal="left" vertical="top" wrapText="1"/>
    </xf>
    <xf numFmtId="0" fontId="7" fillId="6" borderId="2" xfId="0" applyFont="1" applyFill="1" applyBorder="1" applyAlignment="1">
      <alignment horizontal="left" vertical="top" wrapText="1"/>
    </xf>
    <xf numFmtId="0" fontId="7" fillId="6" borderId="0" xfId="0" applyFont="1" applyFill="1" applyBorder="1" applyAlignment="1">
      <alignment horizontal="left" vertical="top" wrapText="1"/>
    </xf>
    <xf numFmtId="0" fontId="7" fillId="6" borderId="8" xfId="0" applyFont="1" applyFill="1" applyBorder="1" applyAlignment="1">
      <alignment horizontal="left" vertical="top" wrapText="1"/>
    </xf>
    <xf numFmtId="0" fontId="9" fillId="2" borderId="40" xfId="0" applyFont="1" applyFill="1" applyBorder="1" applyAlignment="1">
      <alignment horizontal="center" wrapText="1"/>
    </xf>
    <xf numFmtId="0" fontId="9" fillId="2" borderId="36" xfId="0" applyFont="1" applyFill="1" applyBorder="1" applyAlignment="1">
      <alignment horizontal="center" wrapText="1"/>
    </xf>
    <xf numFmtId="0" fontId="9" fillId="2" borderId="41" xfId="0" applyFont="1" applyFill="1" applyBorder="1" applyAlignment="1">
      <alignment horizontal="center" wrapText="1"/>
    </xf>
    <xf numFmtId="0" fontId="10" fillId="2" borderId="2" xfId="0" applyFont="1" applyFill="1" applyBorder="1" applyAlignment="1">
      <alignment horizontal="left" vertical="top" wrapText="1"/>
    </xf>
    <xf numFmtId="0" fontId="10" fillId="2" borderId="3" xfId="0" applyFont="1" applyFill="1" applyBorder="1" applyAlignment="1">
      <alignment horizontal="left" vertical="top" wrapText="1"/>
    </xf>
    <xf numFmtId="0" fontId="11" fillId="2" borderId="9" xfId="0" applyFont="1" applyFill="1" applyBorder="1" applyAlignment="1">
      <alignment horizontal="center" vertical="top" wrapText="1"/>
    </xf>
    <xf numFmtId="0" fontId="11" fillId="2" borderId="2" xfId="0" applyFont="1" applyFill="1" applyBorder="1" applyAlignment="1">
      <alignment horizontal="center" vertical="top" wrapText="1"/>
    </xf>
    <xf numFmtId="0" fontId="11" fillId="2" borderId="7" xfId="0" applyFont="1" applyFill="1" applyBorder="1" applyAlignment="1">
      <alignment horizontal="center" vertical="top" wrapText="1"/>
    </xf>
    <xf numFmtId="0" fontId="11" fillId="2" borderId="0" xfId="0" applyFont="1" applyFill="1" applyBorder="1" applyAlignment="1">
      <alignment horizontal="center" vertical="top" wrapText="1"/>
    </xf>
    <xf numFmtId="0" fontId="0" fillId="0" borderId="42" xfId="0" applyBorder="1" applyAlignment="1">
      <alignment horizontal="left" vertical="top" wrapText="1"/>
    </xf>
    <xf numFmtId="0" fontId="0" fillId="0" borderId="37" xfId="0" applyBorder="1" applyAlignment="1">
      <alignment horizontal="left" vertical="top" wrapText="1"/>
    </xf>
    <xf numFmtId="0" fontId="0" fillId="0" borderId="43" xfId="0" applyBorder="1" applyAlignment="1">
      <alignment horizontal="left" vertical="top" wrapText="1"/>
    </xf>
    <xf numFmtId="0" fontId="0" fillId="0" borderId="7" xfId="0" applyBorder="1" applyAlignment="1">
      <alignment horizontal="left" vertical="top" wrapText="1"/>
    </xf>
    <xf numFmtId="0" fontId="0" fillId="0" borderId="0" xfId="0" applyBorder="1" applyAlignment="1">
      <alignment horizontal="left" vertical="top" wrapText="1"/>
    </xf>
    <xf numFmtId="0" fontId="0" fillId="0" borderId="8" xfId="0" applyBorder="1" applyAlignment="1">
      <alignment horizontal="left" vertical="top" wrapText="1"/>
    </xf>
    <xf numFmtId="0" fontId="0" fillId="0" borderId="6"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8" fillId="0" borderId="9"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0" fillId="3" borderId="9" xfId="0" applyFill="1" applyBorder="1" applyAlignment="1" applyProtection="1">
      <alignment horizontal="center" vertical="center" wrapText="1"/>
      <protection locked="0"/>
    </xf>
    <xf numFmtId="0" fontId="0" fillId="3" borderId="3" xfId="0" applyFill="1" applyBorder="1" applyAlignment="1" applyProtection="1">
      <alignment horizontal="center" vertical="center" wrapText="1"/>
      <protection locked="0"/>
    </xf>
    <xf numFmtId="0" fontId="0" fillId="3" borderId="6" xfId="0" applyFill="1" applyBorder="1" applyAlignment="1" applyProtection="1">
      <alignment horizontal="center" vertical="center" wrapText="1"/>
      <protection locked="0"/>
    </xf>
    <xf numFmtId="0" fontId="0" fillId="3" borderId="5" xfId="0" applyFill="1" applyBorder="1" applyAlignment="1" applyProtection="1">
      <alignment horizontal="center" vertical="center" wrapText="1"/>
      <protection locked="0"/>
    </xf>
    <xf numFmtId="0" fontId="0" fillId="0" borderId="6" xfId="0" applyFill="1" applyBorder="1" applyAlignment="1">
      <alignment horizontal="left"/>
    </xf>
    <xf numFmtId="0" fontId="0" fillId="0" borderId="4" xfId="0" applyFill="1" applyBorder="1" applyAlignment="1">
      <alignment horizontal="left"/>
    </xf>
    <xf numFmtId="0" fontId="0" fillId="0" borderId="5" xfId="0" applyFill="1" applyBorder="1" applyAlignment="1">
      <alignment horizontal="left"/>
    </xf>
    <xf numFmtId="0" fontId="5" fillId="2" borderId="10" xfId="0" applyFont="1" applyFill="1" applyBorder="1" applyAlignment="1">
      <alignment vertical="top"/>
    </xf>
    <xf numFmtId="0" fontId="5" fillId="2" borderId="11" xfId="0" applyFont="1" applyFill="1" applyBorder="1" applyAlignment="1">
      <alignment vertical="top"/>
    </xf>
    <xf numFmtId="0" fontId="5" fillId="2" borderId="1" xfId="0" applyFont="1" applyFill="1" applyBorder="1" applyAlignment="1">
      <alignment vertical="top"/>
    </xf>
    <xf numFmtId="0" fontId="4" fillId="0" borderId="9"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0" fillId="3" borderId="7" xfId="0" applyFill="1" applyBorder="1" applyAlignment="1" applyProtection="1">
      <alignment horizontal="center" vertical="center" wrapText="1"/>
      <protection locked="0"/>
    </xf>
    <xf numFmtId="0" fontId="0" fillId="3" borderId="8" xfId="0" applyFill="1" applyBorder="1" applyAlignment="1" applyProtection="1">
      <alignment horizontal="center" vertical="center" wrapText="1"/>
      <protection locked="0"/>
    </xf>
    <xf numFmtId="0" fontId="1" fillId="0" borderId="0" xfId="0" applyFont="1" applyBorder="1" applyAlignment="1">
      <alignment horizontal="left"/>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 xfId="0" applyFont="1" applyFill="1" applyBorder="1" applyAlignment="1">
      <alignment horizontal="center" vertical="center"/>
    </xf>
    <xf numFmtId="0" fontId="5" fillId="2" borderId="9"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3" fillId="0" borderId="12" xfId="0" applyFont="1" applyFill="1" applyBorder="1" applyAlignment="1" applyProtection="1">
      <alignment horizontal="left" vertical="top" wrapText="1"/>
      <protection locked="0"/>
    </xf>
    <xf numFmtId="0" fontId="3" fillId="0" borderId="13"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3" fillId="0" borderId="17" xfId="0" applyFont="1" applyFill="1" applyBorder="1" applyAlignment="1" applyProtection="1">
      <alignment horizontal="left" vertical="top" wrapText="1"/>
      <protection locked="0"/>
    </xf>
    <xf numFmtId="0" fontId="3" fillId="0" borderId="18" xfId="0" applyFont="1" applyFill="1" applyBorder="1" applyAlignment="1" applyProtection="1">
      <alignment horizontal="left" vertical="top" wrapText="1"/>
      <protection locked="0"/>
    </xf>
    <xf numFmtId="0" fontId="3" fillId="0" borderId="19" xfId="0" applyFont="1" applyFill="1" applyBorder="1" applyAlignment="1" applyProtection="1">
      <alignment horizontal="left" vertical="top" wrapText="1"/>
      <protection locked="0"/>
    </xf>
    <xf numFmtId="0" fontId="5" fillId="2" borderId="7" xfId="0" applyFont="1" applyFill="1" applyBorder="1" applyAlignment="1">
      <alignment horizontal="left" vertical="center"/>
    </xf>
    <xf numFmtId="0" fontId="5" fillId="2" borderId="0" xfId="0" applyFont="1" applyFill="1" applyBorder="1" applyAlignment="1">
      <alignment horizontal="left" vertical="center"/>
    </xf>
    <xf numFmtId="0" fontId="5" fillId="2" borderId="8" xfId="0" applyFont="1" applyFill="1" applyBorder="1" applyAlignment="1">
      <alignment horizontal="left" vertical="center"/>
    </xf>
    <xf numFmtId="0" fontId="5" fillId="2" borderId="7" xfId="0" applyFont="1" applyFill="1" applyBorder="1" applyAlignment="1">
      <alignment horizontal="left" vertical="top"/>
    </xf>
    <xf numFmtId="0" fontId="5" fillId="2" borderId="0" xfId="0" applyFont="1" applyFill="1" applyBorder="1" applyAlignment="1">
      <alignment horizontal="left" vertical="top"/>
    </xf>
    <xf numFmtId="0" fontId="5" fillId="2" borderId="8" xfId="0" applyFont="1" applyFill="1" applyBorder="1" applyAlignment="1">
      <alignment horizontal="left" vertical="top"/>
    </xf>
    <xf numFmtId="0" fontId="5" fillId="2" borderId="7" xfId="0" applyFont="1" applyFill="1" applyBorder="1" applyAlignment="1">
      <alignment horizontal="center" vertical="top" wrapText="1"/>
    </xf>
    <xf numFmtId="0" fontId="5" fillId="2" borderId="8" xfId="0" applyFont="1" applyFill="1" applyBorder="1" applyAlignment="1">
      <alignment horizontal="center" vertical="top" wrapText="1"/>
    </xf>
    <xf numFmtId="49" fontId="0" fillId="3" borderId="9" xfId="0" applyNumberFormat="1" applyFill="1" applyBorder="1" applyAlignment="1" applyProtection="1">
      <alignment horizontal="center" vertical="center" wrapText="1"/>
      <protection locked="0"/>
    </xf>
    <xf numFmtId="49" fontId="0" fillId="3" borderId="3" xfId="0" applyNumberFormat="1" applyFill="1" applyBorder="1" applyAlignment="1" applyProtection="1">
      <alignment horizontal="center" vertical="center" wrapText="1"/>
      <protection locked="0"/>
    </xf>
    <xf numFmtId="49" fontId="0" fillId="3" borderId="7" xfId="0" applyNumberFormat="1" applyFill="1" applyBorder="1" applyAlignment="1" applyProtection="1">
      <alignment horizontal="center" vertical="center" wrapText="1"/>
      <protection locked="0"/>
    </xf>
    <xf numFmtId="49" fontId="0" fillId="3" borderId="8" xfId="0" applyNumberFormat="1" applyFill="1" applyBorder="1" applyAlignment="1" applyProtection="1">
      <alignment horizontal="center" vertical="center" wrapText="1"/>
      <protection locked="0"/>
    </xf>
    <xf numFmtId="0" fontId="5" fillId="2" borderId="6" xfId="0" applyFont="1" applyFill="1" applyBorder="1" applyAlignment="1">
      <alignment horizontal="left" vertical="top"/>
    </xf>
    <xf numFmtId="0" fontId="5" fillId="2" borderId="4" xfId="0" applyFont="1" applyFill="1" applyBorder="1" applyAlignment="1">
      <alignment horizontal="left" vertical="top"/>
    </xf>
    <xf numFmtId="0" fontId="5" fillId="2" borderId="5" xfId="0" applyFont="1" applyFill="1" applyBorder="1" applyAlignment="1">
      <alignment horizontal="left" vertical="top"/>
    </xf>
    <xf numFmtId="0" fontId="5" fillId="2" borderId="6"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10" xfId="0" applyFont="1" applyFill="1" applyBorder="1" applyAlignment="1">
      <alignment horizontal="left" vertical="top"/>
    </xf>
    <xf numFmtId="0" fontId="5" fillId="2" borderId="11" xfId="0" applyFont="1" applyFill="1" applyBorder="1" applyAlignment="1">
      <alignment horizontal="left" vertical="top"/>
    </xf>
    <xf numFmtId="0" fontId="5" fillId="2" borderId="1" xfId="0" applyFont="1" applyFill="1" applyBorder="1" applyAlignment="1">
      <alignment horizontal="left" vertical="top"/>
    </xf>
    <xf numFmtId="0" fontId="0" fillId="0" borderId="7" xfId="0" applyFill="1" applyBorder="1" applyAlignment="1">
      <alignment horizontal="left"/>
    </xf>
    <xf numFmtId="0" fontId="0" fillId="0" borderId="0" xfId="0" applyFill="1" applyBorder="1" applyAlignment="1">
      <alignment horizontal="left"/>
    </xf>
    <xf numFmtId="0" fontId="0" fillId="0" borderId="8" xfId="0" applyFill="1" applyBorder="1" applyAlignment="1">
      <alignment horizontal="left"/>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 xfId="0" applyFont="1" applyFill="1" applyBorder="1" applyAlignment="1">
      <alignment horizontal="center" vertical="center"/>
    </xf>
    <xf numFmtId="49" fontId="0" fillId="3" borderId="38" xfId="0" applyNumberFormat="1" applyFill="1" applyBorder="1" applyAlignment="1" applyProtection="1">
      <alignment horizontal="center" vertical="center" wrapText="1"/>
      <protection locked="0"/>
    </xf>
    <xf numFmtId="49" fontId="0" fillId="3" borderId="39" xfId="0" applyNumberFormat="1" applyFill="1" applyBorder="1" applyAlignment="1" applyProtection="1">
      <alignment horizontal="center" vertical="center" wrapText="1"/>
      <protection locked="0"/>
    </xf>
    <xf numFmtId="0" fontId="0" fillId="0" borderId="6" xfId="0" applyFill="1" applyBorder="1" applyAlignment="1">
      <alignment horizontal="left" vertical="top"/>
    </xf>
    <xf numFmtId="0" fontId="0" fillId="0" borderId="4" xfId="0" applyFill="1" applyBorder="1" applyAlignment="1">
      <alignment horizontal="left" vertical="top"/>
    </xf>
    <xf numFmtId="0" fontId="0" fillId="0" borderId="5" xfId="0" applyFill="1" applyBorder="1" applyAlignment="1">
      <alignment horizontal="left" vertical="top"/>
    </xf>
    <xf numFmtId="0" fontId="8" fillId="0" borderId="9" xfId="0" applyFont="1" applyFill="1" applyBorder="1" applyAlignment="1">
      <alignment vertical="top" wrapText="1"/>
    </xf>
    <xf numFmtId="0" fontId="8" fillId="0" borderId="2" xfId="0" applyFont="1" applyFill="1" applyBorder="1" applyAlignment="1">
      <alignment vertical="top" wrapText="1"/>
    </xf>
    <xf numFmtId="0" fontId="8" fillId="0" borderId="3" xfId="0" applyFont="1" applyFill="1" applyBorder="1" applyAlignment="1">
      <alignment vertical="top" wrapText="1"/>
    </xf>
    <xf numFmtId="0" fontId="8" fillId="0" borderId="7"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4" xfId="0" applyFont="1" applyFill="1" applyBorder="1" applyAlignment="1">
      <alignment horizontal="left" vertical="top" wrapText="1"/>
    </xf>
    <xf numFmtId="0" fontId="0" fillId="0" borderId="6" xfId="0" applyFont="1" applyFill="1" applyBorder="1" applyAlignment="1">
      <alignment horizontal="left"/>
    </xf>
    <xf numFmtId="0" fontId="0" fillId="0" borderId="4" xfId="0" applyFont="1" applyFill="1" applyBorder="1" applyAlignment="1">
      <alignment horizontal="left"/>
    </xf>
    <xf numFmtId="0" fontId="0" fillId="0" borderId="5" xfId="0" applyFont="1" applyFill="1" applyBorder="1" applyAlignment="1">
      <alignment horizontal="left"/>
    </xf>
  </cellXfs>
  <cellStyles count="1">
    <cellStyle name="Normal" xfId="0" builtinId="0"/>
  </cellStyles>
  <dxfs count="792">
    <dxf>
      <font>
        <b/>
        <i val="0"/>
      </font>
      <fill>
        <patternFill>
          <bgColor rgb="FF92D050"/>
        </patternFill>
      </fill>
    </dxf>
    <dxf>
      <font>
        <b/>
        <i val="0"/>
      </font>
      <fill>
        <patternFill>
          <bgColor rgb="FF92D05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rgb="FF92D05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rgb="FF92D050"/>
        </patternFill>
      </fill>
    </dxf>
    <dxf>
      <font>
        <b/>
        <i val="0"/>
      </font>
      <fill>
        <patternFill>
          <bgColor rgb="FF92D05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rgb="FF92D05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rgb="FF92D05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rgb="FF92D05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rgb="FF92D05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rgb="FF92D05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rgb="FF92D050"/>
        </patternFill>
      </fill>
    </dxf>
    <dxf>
      <font>
        <b/>
        <i val="0"/>
      </font>
      <fill>
        <patternFill>
          <bgColor rgb="FF92D05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rgb="FF92D050"/>
        </patternFill>
      </fill>
    </dxf>
    <dxf>
      <font>
        <b/>
        <i val="0"/>
      </font>
      <fill>
        <patternFill>
          <bgColor rgb="FF92D05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ill>
        <patternFill>
          <bgColor theme="7" tint="0.59996337778862885"/>
        </patternFill>
      </fill>
    </dxf>
    <dxf>
      <fill>
        <patternFill>
          <bgColor theme="5" tint="0.39994506668294322"/>
        </patternFill>
      </fill>
    </dxf>
    <dxf>
      <fill>
        <patternFill>
          <bgColor rgb="FFFF3300"/>
        </patternFill>
      </fill>
    </dxf>
  </dxfs>
  <tableStyles count="0" defaultTableStyle="TableStyleMedium2" defaultPivotStyle="PivotStyleLight16"/>
  <colors>
    <mruColors>
      <color rgb="FFFF3300"/>
      <color rgb="FFFFFFCC"/>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25"/>
  <sheetViews>
    <sheetView workbookViewId="0">
      <selection activeCell="B3" sqref="B3:D3"/>
    </sheetView>
  </sheetViews>
  <sheetFormatPr defaultRowHeight="15" x14ac:dyDescent="0.25"/>
  <cols>
    <col min="1" max="1" width="36.85546875" customWidth="1"/>
    <col min="2" max="4" width="6.7109375" customWidth="1"/>
    <col min="5" max="5" width="18" customWidth="1"/>
    <col min="6" max="6" width="17.28515625" customWidth="1"/>
    <col min="7" max="9" width="6.7109375" customWidth="1"/>
  </cols>
  <sheetData>
    <row r="1" spans="1:13" ht="18.75" thickBot="1" x14ac:dyDescent="0.3">
      <c r="A1" s="40" t="s">
        <v>140</v>
      </c>
      <c r="B1" s="41"/>
      <c r="C1" s="41"/>
      <c r="D1" s="41"/>
      <c r="E1" s="41"/>
      <c r="F1" s="64" t="s">
        <v>99</v>
      </c>
      <c r="G1" s="64"/>
      <c r="H1" s="64"/>
      <c r="I1" s="65"/>
      <c r="J1" s="3"/>
      <c r="K1" s="3"/>
      <c r="M1" s="3"/>
    </row>
    <row r="2" spans="1:13" ht="42.75" customHeight="1" thickBot="1" x14ac:dyDescent="0.3">
      <c r="A2" s="39" t="s">
        <v>100</v>
      </c>
      <c r="B2" s="55"/>
      <c r="C2" s="56"/>
      <c r="D2" s="57"/>
      <c r="E2" s="51" t="s">
        <v>101</v>
      </c>
      <c r="F2" s="52"/>
      <c r="G2" s="55"/>
      <c r="H2" s="56"/>
      <c r="I2" s="57"/>
    </row>
    <row r="3" spans="1:13" ht="35.25" customHeight="1" thickBot="1" x14ac:dyDescent="0.3">
      <c r="A3" s="39" t="s">
        <v>102</v>
      </c>
      <c r="B3" s="55"/>
      <c r="C3" s="56"/>
      <c r="D3" s="57"/>
      <c r="E3" s="51" t="s">
        <v>103</v>
      </c>
      <c r="F3" s="52"/>
      <c r="G3" s="55"/>
      <c r="H3" s="56"/>
      <c r="I3" s="57"/>
    </row>
    <row r="4" spans="1:13" ht="49.5" customHeight="1" thickBot="1" x14ac:dyDescent="0.3">
      <c r="A4" s="53" t="s">
        <v>123</v>
      </c>
      <c r="B4" s="58"/>
      <c r="C4" s="59"/>
      <c r="D4" s="60"/>
      <c r="E4" s="48" t="s">
        <v>124</v>
      </c>
      <c r="F4" s="49"/>
      <c r="G4" s="49"/>
      <c r="H4" s="49"/>
      <c r="I4" s="50"/>
    </row>
    <row r="5" spans="1:13" ht="27" customHeight="1" thickBot="1" x14ac:dyDescent="0.3">
      <c r="A5" s="54"/>
      <c r="B5" s="61"/>
      <c r="C5" s="62"/>
      <c r="D5" s="63"/>
      <c r="E5" s="18">
        <f ca="1">SUM(B7:B14,G7:G14)</f>
        <v>0</v>
      </c>
      <c r="F5" s="19">
        <f ca="1">SUM(C7:C14,H7:H14)</f>
        <v>0</v>
      </c>
      <c r="G5" s="70">
        <f ca="1">SUM(D7:D14,I7:I14)</f>
        <v>0</v>
      </c>
      <c r="H5" s="71"/>
      <c r="I5" s="72"/>
    </row>
    <row r="6" spans="1:13" ht="18" thickBot="1" x14ac:dyDescent="0.3">
      <c r="A6" s="75" t="s">
        <v>131</v>
      </c>
      <c r="B6" s="76"/>
      <c r="C6" s="76"/>
      <c r="D6" s="76"/>
      <c r="E6" s="77"/>
      <c r="F6" s="77"/>
      <c r="G6" s="77"/>
      <c r="H6" s="77"/>
      <c r="I6" s="78"/>
    </row>
    <row r="7" spans="1:13" ht="17.25" customHeight="1" thickBot="1" x14ac:dyDescent="0.3">
      <c r="A7" s="12" t="s">
        <v>415</v>
      </c>
      <c r="B7" s="34">
        <f ca="1">INDIRECT("'"&amp;$A$7&amp;"'!"&amp;B18)</f>
        <v>0</v>
      </c>
      <c r="C7" s="34">
        <f t="shared" ref="C7:D7" ca="1" si="0">INDIRECT("'"&amp;$A$7&amp;"'!"&amp;C18)</f>
        <v>0</v>
      </c>
      <c r="D7" s="34">
        <f t="shared" ca="1" si="0"/>
        <v>0</v>
      </c>
      <c r="E7" s="73" t="s">
        <v>433</v>
      </c>
      <c r="F7" s="74"/>
      <c r="G7" s="34">
        <f ca="1">INDIRECT("'"&amp;$E$7&amp;"'!"&amp;G18)</f>
        <v>0</v>
      </c>
      <c r="H7" s="34">
        <f t="shared" ref="H7:I7" ca="1" si="1">INDIRECT("'"&amp;$E$7&amp;"'!"&amp;H18)</f>
        <v>0</v>
      </c>
      <c r="I7" s="34">
        <f t="shared" ca="1" si="1"/>
        <v>0</v>
      </c>
    </row>
    <row r="8" spans="1:13" ht="15" customHeight="1" thickBot="1" x14ac:dyDescent="0.3">
      <c r="A8" s="13" t="s">
        <v>428</v>
      </c>
      <c r="B8" s="34">
        <f ca="1">INDIRECT("'"&amp;$A$8&amp;"'!"&amp;B19)</f>
        <v>0</v>
      </c>
      <c r="C8" s="34">
        <f t="shared" ref="C8:D8" ca="1" si="2">INDIRECT("'"&amp;$A$8&amp;"'!"&amp;C19)</f>
        <v>0</v>
      </c>
      <c r="D8" s="34">
        <f t="shared" ca="1" si="2"/>
        <v>0</v>
      </c>
      <c r="E8" s="68" t="s">
        <v>437</v>
      </c>
      <c r="F8" s="69"/>
      <c r="G8" s="34">
        <f ca="1">INDIRECT("'"&amp;$E$8&amp;"'!"&amp;G19)</f>
        <v>0</v>
      </c>
      <c r="H8" s="34">
        <f t="shared" ref="H8:I8" ca="1" si="3">INDIRECT("'"&amp;$E$8&amp;"'!"&amp;H19)</f>
        <v>0</v>
      </c>
      <c r="I8" s="34">
        <f t="shared" ca="1" si="3"/>
        <v>0</v>
      </c>
    </row>
    <row r="9" spans="1:13" ht="15" customHeight="1" thickBot="1" x14ac:dyDescent="0.3">
      <c r="A9" s="13" t="s">
        <v>429</v>
      </c>
      <c r="B9" s="34">
        <f ca="1">INDIRECT("'"&amp;$A$9&amp;"'!"&amp;B20)</f>
        <v>0</v>
      </c>
      <c r="C9" s="34">
        <f t="shared" ref="C9:D9" ca="1" si="4">INDIRECT("'"&amp;$A$9&amp;"'!"&amp;C20)</f>
        <v>0</v>
      </c>
      <c r="D9" s="34">
        <f t="shared" ca="1" si="4"/>
        <v>0</v>
      </c>
      <c r="E9" s="68" t="s">
        <v>438</v>
      </c>
      <c r="F9" s="69"/>
      <c r="G9" s="34">
        <f ca="1">INDIRECT("'"&amp;$E$9&amp;"'!"&amp;G20)</f>
        <v>0</v>
      </c>
      <c r="H9" s="34">
        <f t="shared" ref="H9:I9" ca="1" si="5">INDIRECT("'"&amp;$E$9&amp;"'!"&amp;H20)</f>
        <v>0</v>
      </c>
      <c r="I9" s="34">
        <f t="shared" ca="1" si="5"/>
        <v>0</v>
      </c>
    </row>
    <row r="10" spans="1:13" ht="15" customHeight="1" thickBot="1" x14ac:dyDescent="0.3">
      <c r="A10" s="13" t="s">
        <v>430</v>
      </c>
      <c r="B10" s="34">
        <f ca="1">INDIRECT("'"&amp;$A$10&amp;"'!"&amp;B21)</f>
        <v>0</v>
      </c>
      <c r="C10" s="34">
        <f t="shared" ref="C10:D10" ca="1" si="6">INDIRECT("'"&amp;$A$10&amp;"'!"&amp;C21)</f>
        <v>0</v>
      </c>
      <c r="D10" s="34">
        <f t="shared" ca="1" si="6"/>
        <v>0</v>
      </c>
      <c r="E10" s="68" t="s">
        <v>439</v>
      </c>
      <c r="F10" s="69"/>
      <c r="G10" s="34">
        <f ca="1">INDIRECT("'"&amp;$E$10&amp;"'!"&amp;G21)</f>
        <v>0</v>
      </c>
      <c r="H10" s="34">
        <f t="shared" ref="H10:I10" ca="1" si="7">INDIRECT("'"&amp;$E$10&amp;"'!"&amp;H21)</f>
        <v>0</v>
      </c>
      <c r="I10" s="34">
        <f t="shared" ca="1" si="7"/>
        <v>0</v>
      </c>
    </row>
    <row r="11" spans="1:13" ht="15" customHeight="1" thickBot="1" x14ac:dyDescent="0.3">
      <c r="A11" s="13" t="s">
        <v>435</v>
      </c>
      <c r="B11" s="34">
        <f ca="1">INDIRECT("'"&amp;$A$11&amp;"'!"&amp;B22)</f>
        <v>0</v>
      </c>
      <c r="C11" s="34">
        <f ca="1">INDIRECT("'"&amp;$A$11&amp;"'!"&amp;C22)</f>
        <v>0</v>
      </c>
      <c r="D11" s="34">
        <f ca="1">INDIRECT("'"&amp;$A$11&amp;"'!"&amp;D22)</f>
        <v>0</v>
      </c>
      <c r="E11" s="68" t="s">
        <v>441</v>
      </c>
      <c r="F11" s="69"/>
      <c r="G11" s="34">
        <f ca="1">INDIRECT("'"&amp;$E$11&amp;"'!"&amp;G22)</f>
        <v>0</v>
      </c>
      <c r="H11" s="34">
        <f t="shared" ref="H11:I11" ca="1" si="8">INDIRECT("'"&amp;$E$11&amp;"'!"&amp;H22)</f>
        <v>0</v>
      </c>
      <c r="I11" s="34">
        <f t="shared" ca="1" si="8"/>
        <v>0</v>
      </c>
    </row>
    <row r="12" spans="1:13" ht="15" customHeight="1" thickBot="1" x14ac:dyDescent="0.3">
      <c r="A12" s="13" t="s">
        <v>436</v>
      </c>
      <c r="B12" s="34">
        <f ca="1">INDIRECT("'"&amp;$A$12&amp;"'!"&amp;B23)</f>
        <v>0</v>
      </c>
      <c r="C12" s="34">
        <f t="shared" ref="C12:D12" ca="1" si="9">INDIRECT("'"&amp;$A$12&amp;"'!"&amp;C23)</f>
        <v>0</v>
      </c>
      <c r="D12" s="34">
        <f t="shared" ca="1" si="9"/>
        <v>0</v>
      </c>
      <c r="E12" s="68" t="s">
        <v>440</v>
      </c>
      <c r="F12" s="69"/>
      <c r="G12" s="34">
        <f ca="1">INDIRECT("'"&amp;$E$12&amp;"'!"&amp;G23)</f>
        <v>0</v>
      </c>
      <c r="H12" s="34">
        <f t="shared" ref="H12:I12" ca="1" si="10">INDIRECT("'"&amp;$E$12&amp;"'!"&amp;H23)</f>
        <v>0</v>
      </c>
      <c r="I12" s="34">
        <f t="shared" ca="1" si="10"/>
        <v>0</v>
      </c>
    </row>
    <row r="13" spans="1:13" ht="15" customHeight="1" thickBot="1" x14ac:dyDescent="0.3">
      <c r="A13" s="13" t="s">
        <v>431</v>
      </c>
      <c r="B13" s="34">
        <f ca="1">INDIRECT("'"&amp;$A$13&amp;"'!"&amp;B24)</f>
        <v>0</v>
      </c>
      <c r="C13" s="34">
        <f t="shared" ref="C13:D13" ca="1" si="11">INDIRECT("'"&amp;$A$13&amp;"'!"&amp;C24)</f>
        <v>0</v>
      </c>
      <c r="D13" s="34">
        <f t="shared" ca="1" si="11"/>
        <v>0</v>
      </c>
      <c r="E13" s="68" t="s">
        <v>434</v>
      </c>
      <c r="F13" s="69"/>
      <c r="G13" s="34">
        <f ca="1">INDIRECT("'"&amp;$E$13&amp;"'!"&amp;G24)</f>
        <v>0</v>
      </c>
      <c r="H13" s="34">
        <f t="shared" ref="H13:I13" ca="1" si="12">INDIRECT("'"&amp;$E$13&amp;"'!"&amp;H24)</f>
        <v>0</v>
      </c>
      <c r="I13" s="34">
        <f t="shared" ca="1" si="12"/>
        <v>0</v>
      </c>
    </row>
    <row r="14" spans="1:13" ht="15" customHeight="1" thickBot="1" x14ac:dyDescent="0.3">
      <c r="A14" s="14" t="s">
        <v>432</v>
      </c>
      <c r="B14" s="34">
        <f ca="1">INDIRECT("'"&amp;$A$14&amp;"'!"&amp;B25)</f>
        <v>0</v>
      </c>
      <c r="C14" s="34">
        <f t="shared" ref="C14:D14" ca="1" si="13">INDIRECT("'"&amp;$A$14&amp;"'!"&amp;C25)</f>
        <v>0</v>
      </c>
      <c r="D14" s="34">
        <f t="shared" ca="1" si="13"/>
        <v>0</v>
      </c>
      <c r="E14" s="66"/>
      <c r="F14" s="67"/>
      <c r="G14" s="35"/>
      <c r="H14" s="20"/>
      <c r="I14" s="21"/>
    </row>
    <row r="15" spans="1:13" ht="21" customHeight="1" thickBot="1" x14ac:dyDescent="0.3">
      <c r="A15" s="45" t="s">
        <v>104</v>
      </c>
      <c r="B15" s="46"/>
      <c r="C15" s="46"/>
      <c r="D15" s="46"/>
      <c r="E15" s="46"/>
      <c r="F15" s="46"/>
      <c r="G15" s="46"/>
      <c r="H15" s="46"/>
      <c r="I15" s="47"/>
    </row>
    <row r="16" spans="1:13" ht="243" customHeight="1" thickBot="1" x14ac:dyDescent="0.3">
      <c r="A16" s="42" t="s">
        <v>105</v>
      </c>
      <c r="B16" s="43"/>
      <c r="C16" s="43"/>
      <c r="D16" s="43"/>
      <c r="E16" s="43"/>
      <c r="F16" s="43"/>
      <c r="G16" s="43"/>
      <c r="H16" s="43"/>
      <c r="I16" s="44"/>
    </row>
    <row r="17" spans="1:9" ht="15" customHeight="1" x14ac:dyDescent="0.25">
      <c r="A17" s="5"/>
      <c r="B17" s="6"/>
      <c r="C17" s="6"/>
      <c r="D17" s="6"/>
      <c r="E17" s="6"/>
      <c r="F17" s="6"/>
      <c r="G17" s="6"/>
      <c r="H17" s="6"/>
      <c r="I17" s="6"/>
    </row>
    <row r="18" spans="1:9" ht="15" hidden="1" customHeight="1" x14ac:dyDescent="0.25">
      <c r="A18" s="5">
        <v>1</v>
      </c>
      <c r="B18" s="6" t="s">
        <v>394</v>
      </c>
      <c r="C18" s="6" t="s">
        <v>395</v>
      </c>
      <c r="D18" s="6" t="s">
        <v>396</v>
      </c>
      <c r="E18" s="6"/>
      <c r="F18" s="6">
        <v>9</v>
      </c>
      <c r="G18" s="6" t="s">
        <v>409</v>
      </c>
      <c r="H18" s="6" t="s">
        <v>410</v>
      </c>
      <c r="I18" s="6" t="s">
        <v>411</v>
      </c>
    </row>
    <row r="19" spans="1:9" ht="15" hidden="1" customHeight="1" x14ac:dyDescent="0.25">
      <c r="A19" s="5">
        <v>2</v>
      </c>
      <c r="B19" s="6" t="s">
        <v>416</v>
      </c>
      <c r="C19" s="6" t="s">
        <v>417</v>
      </c>
      <c r="D19" s="6" t="s">
        <v>418</v>
      </c>
      <c r="E19" s="6"/>
      <c r="F19" s="6">
        <v>10</v>
      </c>
      <c r="G19" s="6" t="s">
        <v>397</v>
      </c>
      <c r="H19" s="6" t="s">
        <v>398</v>
      </c>
      <c r="I19" s="6" t="s">
        <v>399</v>
      </c>
    </row>
    <row r="20" spans="1:9" ht="15" hidden="1" customHeight="1" x14ac:dyDescent="0.25">
      <c r="A20" s="7">
        <v>3</v>
      </c>
      <c r="B20" s="7" t="s">
        <v>406</v>
      </c>
      <c r="C20" s="7" t="s">
        <v>407</v>
      </c>
      <c r="D20" s="7" t="s">
        <v>408</v>
      </c>
      <c r="E20" s="7"/>
      <c r="F20" s="6">
        <v>11</v>
      </c>
      <c r="G20" s="7" t="s">
        <v>403</v>
      </c>
      <c r="H20" s="7" t="s">
        <v>404</v>
      </c>
      <c r="I20" s="7" t="s">
        <v>405</v>
      </c>
    </row>
    <row r="21" spans="1:9" ht="15" hidden="1" customHeight="1" x14ac:dyDescent="0.25">
      <c r="A21" s="4">
        <v>4</v>
      </c>
      <c r="B21" s="4" t="s">
        <v>400</v>
      </c>
      <c r="C21" s="4" t="s">
        <v>401</v>
      </c>
      <c r="D21" s="36" t="s">
        <v>402</v>
      </c>
      <c r="E21" s="8"/>
      <c r="F21" s="6">
        <v>12</v>
      </c>
      <c r="G21" s="36" t="s">
        <v>422</v>
      </c>
      <c r="H21" s="36" t="s">
        <v>423</v>
      </c>
      <c r="I21" s="36" t="s">
        <v>424</v>
      </c>
    </row>
    <row r="22" spans="1:9" ht="17.25" hidden="1" x14ac:dyDescent="0.25">
      <c r="A22" s="36">
        <v>5</v>
      </c>
      <c r="B22" s="36" t="s">
        <v>412</v>
      </c>
      <c r="C22" s="36" t="s">
        <v>413</v>
      </c>
      <c r="D22" s="36" t="s">
        <v>414</v>
      </c>
      <c r="F22" s="6">
        <v>13</v>
      </c>
      <c r="G22" s="36" t="s">
        <v>403</v>
      </c>
      <c r="H22" s="36" t="s">
        <v>404</v>
      </c>
      <c r="I22" s="36" t="s">
        <v>405</v>
      </c>
    </row>
    <row r="23" spans="1:9" ht="17.25" hidden="1" x14ac:dyDescent="0.25">
      <c r="A23" s="36">
        <v>6</v>
      </c>
      <c r="B23" s="36" t="s">
        <v>409</v>
      </c>
      <c r="C23" s="36" t="s">
        <v>410</v>
      </c>
      <c r="D23" s="36" t="s">
        <v>411</v>
      </c>
      <c r="F23" s="6">
        <v>14</v>
      </c>
      <c r="G23" s="36" t="s">
        <v>425</v>
      </c>
      <c r="H23" s="36" t="s">
        <v>426</v>
      </c>
      <c r="I23" s="36" t="s">
        <v>427</v>
      </c>
    </row>
    <row r="24" spans="1:9" ht="17.25" hidden="1" x14ac:dyDescent="0.25">
      <c r="A24" s="36">
        <v>7</v>
      </c>
      <c r="B24" s="36" t="s">
        <v>409</v>
      </c>
      <c r="C24" s="36" t="s">
        <v>410</v>
      </c>
      <c r="D24" s="36" t="s">
        <v>411</v>
      </c>
      <c r="F24" s="6">
        <v>15</v>
      </c>
      <c r="G24" s="36" t="s">
        <v>412</v>
      </c>
      <c r="H24" s="36" t="s">
        <v>413</v>
      </c>
      <c r="I24" s="36" t="s">
        <v>414</v>
      </c>
    </row>
    <row r="25" spans="1:9" ht="17.25" hidden="1" x14ac:dyDescent="0.25">
      <c r="A25" s="36">
        <v>8</v>
      </c>
      <c r="B25" s="36" t="s">
        <v>419</v>
      </c>
      <c r="C25" s="36" t="s">
        <v>421</v>
      </c>
      <c r="D25" s="36" t="s">
        <v>420</v>
      </c>
    </row>
  </sheetData>
  <sheetProtection algorithmName="SHA-512" hashValue="TiK6jbT8OSFtApIbrn8+ysQwprotoKYJuU4z6h2KyIQZYtoHoh9xfqSJhrmlM0hWYkR/3JIHDxTDuowFyUt78A==" saltValue="CqP6/AjCIhwTQZopjGWrPA==" spinCount="100000" sheet="1" objects="1" scenarios="1" formatRows="0" autoFilter="0"/>
  <mergeCells count="23">
    <mergeCell ref="E8:F8"/>
    <mergeCell ref="G5:I5"/>
    <mergeCell ref="E13:F13"/>
    <mergeCell ref="E11:F11"/>
    <mergeCell ref="E9:F9"/>
    <mergeCell ref="E7:F7"/>
    <mergeCell ref="A6:I6"/>
    <mergeCell ref="A1:E1"/>
    <mergeCell ref="A16:I16"/>
    <mergeCell ref="A15:I15"/>
    <mergeCell ref="E4:I4"/>
    <mergeCell ref="E2:F2"/>
    <mergeCell ref="E3:F3"/>
    <mergeCell ref="A4:A5"/>
    <mergeCell ref="B3:D3"/>
    <mergeCell ref="B2:D2"/>
    <mergeCell ref="B4:D5"/>
    <mergeCell ref="F1:I1"/>
    <mergeCell ref="G2:I2"/>
    <mergeCell ref="G3:I3"/>
    <mergeCell ref="E14:F14"/>
    <mergeCell ref="E12:F12"/>
    <mergeCell ref="E10:F10"/>
  </mergeCells>
  <conditionalFormatting sqref="E5 B7:B14 G7:G13">
    <cfRule type="cellIs" dxfId="791" priority="3" operator="between">
      <formula>1</formula>
      <formula>1000</formula>
    </cfRule>
  </conditionalFormatting>
  <conditionalFormatting sqref="F5 C7:C14 H7:H13">
    <cfRule type="cellIs" dxfId="790" priority="2" operator="between">
      <formula>1</formula>
      <formula>1000</formula>
    </cfRule>
  </conditionalFormatting>
  <conditionalFormatting sqref="D7:D14 I7:I13 G5">
    <cfRule type="cellIs" dxfId="789" priority="1" operator="between">
      <formula>1</formula>
      <formula>1000</formula>
    </cfRule>
  </conditionalFormatting>
  <pageMargins left="0.70866141732283472" right="0.70866141732283472" top="0.74803149606299213" bottom="0.74803149606299213" header="0.31496062992125984" footer="0.31496062992125984"/>
  <pageSetup paperSize="9" scale="82" fitToHeight="0" orientation="portrait" verticalDpi="0" r:id="rId1"/>
  <cellWatches>
    <cellWatch r="G20"/>
    <cellWatch r="G21"/>
    <cellWatch r="G22"/>
    <cellWatch r="G23"/>
    <cellWatch r="G24"/>
  </cellWatch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93"/>
  <sheetViews>
    <sheetView workbookViewId="0">
      <selection activeCell="E98" sqref="E98"/>
    </sheetView>
  </sheetViews>
  <sheetFormatPr defaultRowHeight="15" x14ac:dyDescent="0.25"/>
  <sheetData>
    <row r="1" spans="1:18" ht="20.25" customHeight="1" x14ac:dyDescent="0.25">
      <c r="A1" s="84" t="s">
        <v>139</v>
      </c>
      <c r="B1" s="85"/>
      <c r="C1" s="85"/>
      <c r="D1" s="85"/>
      <c r="E1" s="85"/>
      <c r="F1" s="85"/>
      <c r="G1" s="85"/>
      <c r="H1" s="32"/>
      <c r="I1" s="82" t="s">
        <v>138</v>
      </c>
      <c r="J1" s="82"/>
      <c r="K1" s="82"/>
      <c r="L1" s="82"/>
      <c r="M1" s="82"/>
      <c r="N1" s="82"/>
      <c r="O1" s="82"/>
      <c r="P1" s="82"/>
      <c r="Q1" s="82"/>
      <c r="R1" s="83"/>
    </row>
    <row r="2" spans="1:18" ht="18.75" customHeight="1" x14ac:dyDescent="0.25">
      <c r="A2" s="86"/>
      <c r="B2" s="87"/>
      <c r="C2" s="87"/>
      <c r="D2" s="87"/>
      <c r="E2" s="87"/>
      <c r="F2" s="87"/>
      <c r="G2" s="87"/>
      <c r="H2" s="22"/>
      <c r="I2" s="22"/>
      <c r="J2" s="22"/>
      <c r="K2" s="22"/>
      <c r="L2" s="22"/>
      <c r="M2" s="22"/>
      <c r="N2" s="22"/>
      <c r="O2" s="22"/>
      <c r="P2" s="22"/>
      <c r="Q2" s="22"/>
      <c r="R2" s="33"/>
    </row>
    <row r="3" spans="1:18" s="23" customFormat="1" ht="18.75" customHeight="1" x14ac:dyDescent="0.3">
      <c r="A3" s="79" t="s">
        <v>106</v>
      </c>
      <c r="B3" s="80"/>
      <c r="C3" s="80"/>
      <c r="D3" s="80"/>
      <c r="E3" s="80"/>
      <c r="F3" s="80"/>
      <c r="G3" s="80"/>
      <c r="H3" s="80"/>
      <c r="I3" s="80"/>
      <c r="J3" s="80"/>
      <c r="K3" s="80"/>
      <c r="L3" s="80"/>
      <c r="M3" s="80"/>
      <c r="N3" s="80"/>
      <c r="O3" s="80"/>
      <c r="P3" s="80"/>
      <c r="Q3" s="80"/>
      <c r="R3" s="81"/>
    </row>
    <row r="4" spans="1:18" s="23" customFormat="1" ht="18.75" customHeight="1" x14ac:dyDescent="0.25">
      <c r="A4" s="88" t="str">
        <f ca="1">INDIRECT("'"&amp;$D$79&amp;"'!"&amp;E79)</f>
        <v xml:space="preserve">Audit Findings:    </v>
      </c>
      <c r="B4" s="89"/>
      <c r="C4" s="89"/>
      <c r="D4" s="89"/>
      <c r="E4" s="89"/>
      <c r="F4" s="89"/>
      <c r="G4" s="89"/>
      <c r="H4" s="89"/>
      <c r="I4" s="89"/>
      <c r="J4" s="89"/>
      <c r="K4" s="89"/>
      <c r="L4" s="89"/>
      <c r="M4" s="89"/>
      <c r="N4" s="89"/>
      <c r="O4" s="89"/>
      <c r="P4" s="89"/>
      <c r="Q4" s="89"/>
      <c r="R4" s="90"/>
    </row>
    <row r="5" spans="1:18" s="23" customFormat="1" ht="18.75" customHeight="1" x14ac:dyDescent="0.25">
      <c r="A5" s="91"/>
      <c r="B5" s="92"/>
      <c r="C5" s="92"/>
      <c r="D5" s="92"/>
      <c r="E5" s="92"/>
      <c r="F5" s="92"/>
      <c r="G5" s="92"/>
      <c r="H5" s="92"/>
      <c r="I5" s="92"/>
      <c r="J5" s="92"/>
      <c r="K5" s="92"/>
      <c r="L5" s="92"/>
      <c r="M5" s="92"/>
      <c r="N5" s="92"/>
      <c r="O5" s="92"/>
      <c r="P5" s="92"/>
      <c r="Q5" s="92"/>
      <c r="R5" s="93"/>
    </row>
    <row r="6" spans="1:18" s="23" customFormat="1" ht="18.75" customHeight="1" x14ac:dyDescent="0.25">
      <c r="A6" s="91"/>
      <c r="B6" s="92"/>
      <c r="C6" s="92"/>
      <c r="D6" s="92"/>
      <c r="E6" s="92"/>
      <c r="F6" s="92"/>
      <c r="G6" s="92"/>
      <c r="H6" s="92"/>
      <c r="I6" s="92"/>
      <c r="J6" s="92"/>
      <c r="K6" s="92"/>
      <c r="L6" s="92"/>
      <c r="M6" s="92"/>
      <c r="N6" s="92"/>
      <c r="O6" s="92"/>
      <c r="P6" s="92"/>
      <c r="Q6" s="92"/>
      <c r="R6" s="93"/>
    </row>
    <row r="7" spans="1:18" s="23" customFormat="1" ht="18.75" customHeight="1" x14ac:dyDescent="0.25">
      <c r="A7" s="91"/>
      <c r="B7" s="92"/>
      <c r="C7" s="92"/>
      <c r="D7" s="92"/>
      <c r="E7" s="92"/>
      <c r="F7" s="92"/>
      <c r="G7" s="92"/>
      <c r="H7" s="92"/>
      <c r="I7" s="92"/>
      <c r="J7" s="92"/>
      <c r="K7" s="92"/>
      <c r="L7" s="92"/>
      <c r="M7" s="92"/>
      <c r="N7" s="92"/>
      <c r="O7" s="92"/>
      <c r="P7" s="92"/>
      <c r="Q7" s="92"/>
      <c r="R7" s="93"/>
    </row>
    <row r="8" spans="1:18" s="23" customFormat="1" ht="18.75" customHeight="1" x14ac:dyDescent="0.3">
      <c r="A8" s="79" t="s">
        <v>107</v>
      </c>
      <c r="B8" s="80"/>
      <c r="C8" s="80"/>
      <c r="D8" s="80"/>
      <c r="E8" s="80"/>
      <c r="F8" s="80"/>
      <c r="G8" s="80"/>
      <c r="H8" s="80"/>
      <c r="I8" s="80"/>
      <c r="J8" s="80"/>
      <c r="K8" s="80"/>
      <c r="L8" s="80"/>
      <c r="M8" s="80"/>
      <c r="N8" s="80"/>
      <c r="O8" s="80"/>
      <c r="P8" s="80"/>
      <c r="Q8" s="80"/>
      <c r="R8" s="81"/>
    </row>
    <row r="9" spans="1:18" s="23" customFormat="1" ht="18.75" customHeight="1" x14ac:dyDescent="0.25">
      <c r="A9" s="91" t="str">
        <f ca="1">INDIRECT("'"&amp;$D$80&amp;"'!"&amp;E79)</f>
        <v>Audit Findings:</v>
      </c>
      <c r="B9" s="92"/>
      <c r="C9" s="92"/>
      <c r="D9" s="92"/>
      <c r="E9" s="92"/>
      <c r="F9" s="92"/>
      <c r="G9" s="92"/>
      <c r="H9" s="92"/>
      <c r="I9" s="92"/>
      <c r="J9" s="92"/>
      <c r="K9" s="92"/>
      <c r="L9" s="92"/>
      <c r="M9" s="92"/>
      <c r="N9" s="92"/>
      <c r="O9" s="92"/>
      <c r="P9" s="92"/>
      <c r="Q9" s="92"/>
      <c r="R9" s="93"/>
    </row>
    <row r="10" spans="1:18" s="23" customFormat="1" ht="18.75" customHeight="1" x14ac:dyDescent="0.25">
      <c r="A10" s="91"/>
      <c r="B10" s="92"/>
      <c r="C10" s="92"/>
      <c r="D10" s="92"/>
      <c r="E10" s="92"/>
      <c r="F10" s="92"/>
      <c r="G10" s="92"/>
      <c r="H10" s="92"/>
      <c r="I10" s="92"/>
      <c r="J10" s="92"/>
      <c r="K10" s="92"/>
      <c r="L10" s="92"/>
      <c r="M10" s="92"/>
      <c r="N10" s="92"/>
      <c r="O10" s="92"/>
      <c r="P10" s="92"/>
      <c r="Q10" s="92"/>
      <c r="R10" s="93"/>
    </row>
    <row r="11" spans="1:18" s="23" customFormat="1" ht="18.75" customHeight="1" x14ac:dyDescent="0.25">
      <c r="A11" s="91"/>
      <c r="B11" s="92"/>
      <c r="C11" s="92"/>
      <c r="D11" s="92"/>
      <c r="E11" s="92"/>
      <c r="F11" s="92"/>
      <c r="G11" s="92"/>
      <c r="H11" s="92"/>
      <c r="I11" s="92"/>
      <c r="J11" s="92"/>
      <c r="K11" s="92"/>
      <c r="L11" s="92"/>
      <c r="M11" s="92"/>
      <c r="N11" s="92"/>
      <c r="O11" s="92"/>
      <c r="P11" s="92"/>
      <c r="Q11" s="92"/>
      <c r="R11" s="93"/>
    </row>
    <row r="12" spans="1:18" s="23" customFormat="1" ht="18.75" customHeight="1" x14ac:dyDescent="0.25">
      <c r="A12" s="91"/>
      <c r="B12" s="92"/>
      <c r="C12" s="92"/>
      <c r="D12" s="92"/>
      <c r="E12" s="92"/>
      <c r="F12" s="92"/>
      <c r="G12" s="92"/>
      <c r="H12" s="92"/>
      <c r="I12" s="92"/>
      <c r="J12" s="92"/>
      <c r="K12" s="92"/>
      <c r="L12" s="92"/>
      <c r="M12" s="92"/>
      <c r="N12" s="92"/>
      <c r="O12" s="92"/>
      <c r="P12" s="92"/>
      <c r="Q12" s="92"/>
      <c r="R12" s="93"/>
    </row>
    <row r="13" spans="1:18" s="23" customFormat="1" ht="18.75" customHeight="1" x14ac:dyDescent="0.3">
      <c r="A13" s="79" t="s">
        <v>108</v>
      </c>
      <c r="B13" s="80"/>
      <c r="C13" s="80"/>
      <c r="D13" s="80"/>
      <c r="E13" s="80"/>
      <c r="F13" s="80"/>
      <c r="G13" s="80"/>
      <c r="H13" s="80"/>
      <c r="I13" s="80"/>
      <c r="J13" s="80"/>
      <c r="K13" s="80"/>
      <c r="L13" s="80"/>
      <c r="M13" s="80"/>
      <c r="N13" s="80"/>
      <c r="O13" s="80"/>
      <c r="P13" s="80"/>
      <c r="Q13" s="80"/>
      <c r="R13" s="81"/>
    </row>
    <row r="14" spans="1:18" s="23" customFormat="1" ht="18.75" customHeight="1" x14ac:dyDescent="0.25">
      <c r="A14" s="91" t="str">
        <f ca="1">INDIRECT("'"&amp;$D$81&amp;"'!"&amp;E79)</f>
        <v xml:space="preserve">Audit Findings:  </v>
      </c>
      <c r="B14" s="92"/>
      <c r="C14" s="92"/>
      <c r="D14" s="92"/>
      <c r="E14" s="92"/>
      <c r="F14" s="92"/>
      <c r="G14" s="92"/>
      <c r="H14" s="92"/>
      <c r="I14" s="92"/>
      <c r="J14" s="92"/>
      <c r="K14" s="92"/>
      <c r="L14" s="92"/>
      <c r="M14" s="92"/>
      <c r="N14" s="92"/>
      <c r="O14" s="92"/>
      <c r="P14" s="92"/>
      <c r="Q14" s="92"/>
      <c r="R14" s="93"/>
    </row>
    <row r="15" spans="1:18" s="23" customFormat="1" ht="18.75" customHeight="1" x14ac:dyDescent="0.25">
      <c r="A15" s="91"/>
      <c r="B15" s="92"/>
      <c r="C15" s="92"/>
      <c r="D15" s="92"/>
      <c r="E15" s="92"/>
      <c r="F15" s="92"/>
      <c r="G15" s="92"/>
      <c r="H15" s="92"/>
      <c r="I15" s="92"/>
      <c r="J15" s="92"/>
      <c r="K15" s="92"/>
      <c r="L15" s="92"/>
      <c r="M15" s="92"/>
      <c r="N15" s="92"/>
      <c r="O15" s="92"/>
      <c r="P15" s="92"/>
      <c r="Q15" s="92"/>
      <c r="R15" s="93"/>
    </row>
    <row r="16" spans="1:18" s="23" customFormat="1" ht="18.75" customHeight="1" x14ac:dyDescent="0.25">
      <c r="A16" s="91"/>
      <c r="B16" s="92"/>
      <c r="C16" s="92"/>
      <c r="D16" s="92"/>
      <c r="E16" s="92"/>
      <c r="F16" s="92"/>
      <c r="G16" s="92"/>
      <c r="H16" s="92"/>
      <c r="I16" s="92"/>
      <c r="J16" s="92"/>
      <c r="K16" s="92"/>
      <c r="L16" s="92"/>
      <c r="M16" s="92"/>
      <c r="N16" s="92"/>
      <c r="O16" s="92"/>
      <c r="P16" s="92"/>
      <c r="Q16" s="92"/>
      <c r="R16" s="93"/>
    </row>
    <row r="17" spans="1:18" s="23" customFormat="1" ht="18.75" customHeight="1" x14ac:dyDescent="0.25">
      <c r="A17" s="91"/>
      <c r="B17" s="92"/>
      <c r="C17" s="92"/>
      <c r="D17" s="92"/>
      <c r="E17" s="92"/>
      <c r="F17" s="92"/>
      <c r="G17" s="92"/>
      <c r="H17" s="92"/>
      <c r="I17" s="92"/>
      <c r="J17" s="92"/>
      <c r="K17" s="92"/>
      <c r="L17" s="92"/>
      <c r="M17" s="92"/>
      <c r="N17" s="92"/>
      <c r="O17" s="92"/>
      <c r="P17" s="92"/>
      <c r="Q17" s="92"/>
      <c r="R17" s="93"/>
    </row>
    <row r="18" spans="1:18" s="23" customFormat="1" ht="18.75" customHeight="1" x14ac:dyDescent="0.3">
      <c r="A18" s="79" t="s">
        <v>109</v>
      </c>
      <c r="B18" s="80"/>
      <c r="C18" s="80"/>
      <c r="D18" s="80"/>
      <c r="E18" s="80"/>
      <c r="F18" s="80"/>
      <c r="G18" s="80"/>
      <c r="H18" s="80"/>
      <c r="I18" s="80"/>
      <c r="J18" s="80"/>
      <c r="K18" s="80"/>
      <c r="L18" s="80"/>
      <c r="M18" s="80"/>
      <c r="N18" s="80"/>
      <c r="O18" s="80"/>
      <c r="P18" s="80"/>
      <c r="Q18" s="80"/>
      <c r="R18" s="81"/>
    </row>
    <row r="19" spans="1:18" s="23" customFormat="1" ht="18.75" customHeight="1" x14ac:dyDescent="0.25">
      <c r="A19" s="91" t="str">
        <f ca="1">INDIRECT("'"&amp;$D$82&amp;"'!"&amp;E79)</f>
        <v xml:space="preserve">Audit Findings:  </v>
      </c>
      <c r="B19" s="92"/>
      <c r="C19" s="92"/>
      <c r="D19" s="92"/>
      <c r="E19" s="92"/>
      <c r="F19" s="92"/>
      <c r="G19" s="92"/>
      <c r="H19" s="92"/>
      <c r="I19" s="92"/>
      <c r="J19" s="92"/>
      <c r="K19" s="92"/>
      <c r="L19" s="92"/>
      <c r="M19" s="92"/>
      <c r="N19" s="92"/>
      <c r="O19" s="92"/>
      <c r="P19" s="92"/>
      <c r="Q19" s="92"/>
      <c r="R19" s="93"/>
    </row>
    <row r="20" spans="1:18" s="23" customFormat="1" ht="18.75" customHeight="1" x14ac:dyDescent="0.25">
      <c r="A20" s="91"/>
      <c r="B20" s="92"/>
      <c r="C20" s="92"/>
      <c r="D20" s="92"/>
      <c r="E20" s="92"/>
      <c r="F20" s="92"/>
      <c r="G20" s="92"/>
      <c r="H20" s="92"/>
      <c r="I20" s="92"/>
      <c r="J20" s="92"/>
      <c r="K20" s="92"/>
      <c r="L20" s="92"/>
      <c r="M20" s="92"/>
      <c r="N20" s="92"/>
      <c r="O20" s="92"/>
      <c r="P20" s="92"/>
      <c r="Q20" s="92"/>
      <c r="R20" s="93"/>
    </row>
    <row r="21" spans="1:18" s="23" customFormat="1" ht="18.75" customHeight="1" x14ac:dyDescent="0.25">
      <c r="A21" s="91"/>
      <c r="B21" s="92"/>
      <c r="C21" s="92"/>
      <c r="D21" s="92"/>
      <c r="E21" s="92"/>
      <c r="F21" s="92"/>
      <c r="G21" s="92"/>
      <c r="H21" s="92"/>
      <c r="I21" s="92"/>
      <c r="J21" s="92"/>
      <c r="K21" s="92"/>
      <c r="L21" s="92"/>
      <c r="M21" s="92"/>
      <c r="N21" s="92"/>
      <c r="O21" s="92"/>
      <c r="P21" s="92"/>
      <c r="Q21" s="92"/>
      <c r="R21" s="93"/>
    </row>
    <row r="22" spans="1:18" s="23" customFormat="1" ht="18.75" customHeight="1" x14ac:dyDescent="0.25">
      <c r="A22" s="91"/>
      <c r="B22" s="92"/>
      <c r="C22" s="92"/>
      <c r="D22" s="92"/>
      <c r="E22" s="92"/>
      <c r="F22" s="92"/>
      <c r="G22" s="92"/>
      <c r="H22" s="92"/>
      <c r="I22" s="92"/>
      <c r="J22" s="92"/>
      <c r="K22" s="92"/>
      <c r="L22" s="92"/>
      <c r="M22" s="92"/>
      <c r="N22" s="92"/>
      <c r="O22" s="92"/>
      <c r="P22" s="92"/>
      <c r="Q22" s="92"/>
      <c r="R22" s="93"/>
    </row>
    <row r="23" spans="1:18" s="23" customFormat="1" ht="18.75" customHeight="1" x14ac:dyDescent="0.3">
      <c r="A23" s="79" t="s">
        <v>110</v>
      </c>
      <c r="B23" s="80"/>
      <c r="C23" s="80"/>
      <c r="D23" s="80"/>
      <c r="E23" s="80"/>
      <c r="F23" s="80"/>
      <c r="G23" s="80"/>
      <c r="H23" s="80"/>
      <c r="I23" s="80"/>
      <c r="J23" s="80"/>
      <c r="K23" s="80"/>
      <c r="L23" s="80"/>
      <c r="M23" s="80"/>
      <c r="N23" s="80"/>
      <c r="O23" s="80"/>
      <c r="P23" s="80"/>
      <c r="Q23" s="80"/>
      <c r="R23" s="81"/>
    </row>
    <row r="24" spans="1:18" s="23" customFormat="1" ht="18.75" customHeight="1" x14ac:dyDescent="0.25">
      <c r="A24" s="91" t="str">
        <f ca="1">INDIRECT("'"&amp;$D$83&amp;"'!"&amp;E79)</f>
        <v>Audit Findings:</v>
      </c>
      <c r="B24" s="92"/>
      <c r="C24" s="92"/>
      <c r="D24" s="92"/>
      <c r="E24" s="92"/>
      <c r="F24" s="92"/>
      <c r="G24" s="92"/>
      <c r="H24" s="92"/>
      <c r="I24" s="92"/>
      <c r="J24" s="92"/>
      <c r="K24" s="92"/>
      <c r="L24" s="92"/>
      <c r="M24" s="92"/>
      <c r="N24" s="92"/>
      <c r="O24" s="92"/>
      <c r="P24" s="92"/>
      <c r="Q24" s="92"/>
      <c r="R24" s="93"/>
    </row>
    <row r="25" spans="1:18" s="23" customFormat="1" ht="18.75" customHeight="1" x14ac:dyDescent="0.25">
      <c r="A25" s="91"/>
      <c r="B25" s="92"/>
      <c r="C25" s="92"/>
      <c r="D25" s="92"/>
      <c r="E25" s="92"/>
      <c r="F25" s="92"/>
      <c r="G25" s="92"/>
      <c r="H25" s="92"/>
      <c r="I25" s="92"/>
      <c r="J25" s="92"/>
      <c r="K25" s="92"/>
      <c r="L25" s="92"/>
      <c r="M25" s="92"/>
      <c r="N25" s="92"/>
      <c r="O25" s="92"/>
      <c r="P25" s="92"/>
      <c r="Q25" s="92"/>
      <c r="R25" s="93"/>
    </row>
    <row r="26" spans="1:18" s="23" customFormat="1" ht="18.75" customHeight="1" x14ac:dyDescent="0.25">
      <c r="A26" s="91"/>
      <c r="B26" s="92"/>
      <c r="C26" s="92"/>
      <c r="D26" s="92"/>
      <c r="E26" s="92"/>
      <c r="F26" s="92"/>
      <c r="G26" s="92"/>
      <c r="H26" s="92"/>
      <c r="I26" s="92"/>
      <c r="J26" s="92"/>
      <c r="K26" s="92"/>
      <c r="L26" s="92"/>
      <c r="M26" s="92"/>
      <c r="N26" s="92"/>
      <c r="O26" s="92"/>
      <c r="P26" s="92"/>
      <c r="Q26" s="92"/>
      <c r="R26" s="93"/>
    </row>
    <row r="27" spans="1:18" s="23" customFormat="1" ht="18.75" customHeight="1" x14ac:dyDescent="0.25">
      <c r="A27" s="91"/>
      <c r="B27" s="92"/>
      <c r="C27" s="92"/>
      <c r="D27" s="92"/>
      <c r="E27" s="92"/>
      <c r="F27" s="92"/>
      <c r="G27" s="92"/>
      <c r="H27" s="92"/>
      <c r="I27" s="92"/>
      <c r="J27" s="92"/>
      <c r="K27" s="92"/>
      <c r="L27" s="92"/>
      <c r="M27" s="92"/>
      <c r="N27" s="92"/>
      <c r="O27" s="92"/>
      <c r="P27" s="92"/>
      <c r="Q27" s="92"/>
      <c r="R27" s="93"/>
    </row>
    <row r="28" spans="1:18" s="23" customFormat="1" ht="18.75" customHeight="1" x14ac:dyDescent="0.3">
      <c r="A28" s="79" t="s">
        <v>111</v>
      </c>
      <c r="B28" s="80"/>
      <c r="C28" s="80"/>
      <c r="D28" s="80"/>
      <c r="E28" s="80"/>
      <c r="F28" s="80"/>
      <c r="G28" s="80"/>
      <c r="H28" s="80"/>
      <c r="I28" s="80"/>
      <c r="J28" s="80"/>
      <c r="K28" s="80"/>
      <c r="L28" s="80"/>
      <c r="M28" s="80"/>
      <c r="N28" s="80"/>
      <c r="O28" s="80"/>
      <c r="P28" s="80"/>
      <c r="Q28" s="80"/>
      <c r="R28" s="81"/>
    </row>
    <row r="29" spans="1:18" s="23" customFormat="1" ht="18.75" customHeight="1" x14ac:dyDescent="0.25">
      <c r="A29" s="91" t="str">
        <f ca="1">INDIRECT("'"&amp;$D$84&amp;"'!"&amp;E79)</f>
        <v>Audit Findings:</v>
      </c>
      <c r="B29" s="92"/>
      <c r="C29" s="92"/>
      <c r="D29" s="92"/>
      <c r="E29" s="92"/>
      <c r="F29" s="92"/>
      <c r="G29" s="92"/>
      <c r="H29" s="92"/>
      <c r="I29" s="92"/>
      <c r="J29" s="92"/>
      <c r="K29" s="92"/>
      <c r="L29" s="92"/>
      <c r="M29" s="92"/>
      <c r="N29" s="92"/>
      <c r="O29" s="92"/>
      <c r="P29" s="92"/>
      <c r="Q29" s="92"/>
      <c r="R29" s="93"/>
    </row>
    <row r="30" spans="1:18" s="23" customFormat="1" ht="18.75" customHeight="1" x14ac:dyDescent="0.25">
      <c r="A30" s="91"/>
      <c r="B30" s="92"/>
      <c r="C30" s="92"/>
      <c r="D30" s="92"/>
      <c r="E30" s="92"/>
      <c r="F30" s="92"/>
      <c r="G30" s="92"/>
      <c r="H30" s="92"/>
      <c r="I30" s="92"/>
      <c r="J30" s="92"/>
      <c r="K30" s="92"/>
      <c r="L30" s="92"/>
      <c r="M30" s="92"/>
      <c r="N30" s="92"/>
      <c r="O30" s="92"/>
      <c r="P30" s="92"/>
      <c r="Q30" s="92"/>
      <c r="R30" s="93"/>
    </row>
    <row r="31" spans="1:18" s="23" customFormat="1" ht="18.75" customHeight="1" x14ac:dyDescent="0.25">
      <c r="A31" s="91"/>
      <c r="B31" s="92"/>
      <c r="C31" s="92"/>
      <c r="D31" s="92"/>
      <c r="E31" s="92"/>
      <c r="F31" s="92"/>
      <c r="G31" s="92"/>
      <c r="H31" s="92"/>
      <c r="I31" s="92"/>
      <c r="J31" s="92"/>
      <c r="K31" s="92"/>
      <c r="L31" s="92"/>
      <c r="M31" s="92"/>
      <c r="N31" s="92"/>
      <c r="O31" s="92"/>
      <c r="P31" s="92"/>
      <c r="Q31" s="92"/>
      <c r="R31" s="93"/>
    </row>
    <row r="32" spans="1:18" s="23" customFormat="1" ht="18.75" customHeight="1" x14ac:dyDescent="0.25">
      <c r="A32" s="91"/>
      <c r="B32" s="92"/>
      <c r="C32" s="92"/>
      <c r="D32" s="92"/>
      <c r="E32" s="92"/>
      <c r="F32" s="92"/>
      <c r="G32" s="92"/>
      <c r="H32" s="92"/>
      <c r="I32" s="92"/>
      <c r="J32" s="92"/>
      <c r="K32" s="92"/>
      <c r="L32" s="92"/>
      <c r="M32" s="92"/>
      <c r="N32" s="92"/>
      <c r="O32" s="92"/>
      <c r="P32" s="92"/>
      <c r="Q32" s="92"/>
      <c r="R32" s="93"/>
    </row>
    <row r="33" spans="1:18" s="23" customFormat="1" ht="18.75" customHeight="1" x14ac:dyDescent="0.3">
      <c r="A33" s="79" t="s">
        <v>112</v>
      </c>
      <c r="B33" s="80"/>
      <c r="C33" s="80"/>
      <c r="D33" s="80"/>
      <c r="E33" s="80"/>
      <c r="F33" s="80"/>
      <c r="G33" s="80"/>
      <c r="H33" s="80"/>
      <c r="I33" s="80"/>
      <c r="J33" s="80"/>
      <c r="K33" s="80"/>
      <c r="L33" s="80"/>
      <c r="M33" s="80"/>
      <c r="N33" s="80"/>
      <c r="O33" s="80"/>
      <c r="P33" s="80"/>
      <c r="Q33" s="80"/>
      <c r="R33" s="81"/>
    </row>
    <row r="34" spans="1:18" s="23" customFormat="1" x14ac:dyDescent="0.25">
      <c r="A34" s="91" t="str">
        <f ca="1">INDIRECT("'"&amp;$D$85&amp;"'!"&amp;E79)</f>
        <v>Audit Findings:</v>
      </c>
      <c r="B34" s="92"/>
      <c r="C34" s="92"/>
      <c r="D34" s="92"/>
      <c r="E34" s="92"/>
      <c r="F34" s="92"/>
      <c r="G34" s="92"/>
      <c r="H34" s="92"/>
      <c r="I34" s="92"/>
      <c r="J34" s="92"/>
      <c r="K34" s="92"/>
      <c r="L34" s="92"/>
      <c r="M34" s="92"/>
      <c r="N34" s="92"/>
      <c r="O34" s="92"/>
      <c r="P34" s="92"/>
      <c r="Q34" s="92"/>
      <c r="R34" s="93"/>
    </row>
    <row r="35" spans="1:18" s="23" customFormat="1" x14ac:dyDescent="0.25">
      <c r="A35" s="91"/>
      <c r="B35" s="92"/>
      <c r="C35" s="92"/>
      <c r="D35" s="92"/>
      <c r="E35" s="92"/>
      <c r="F35" s="92"/>
      <c r="G35" s="92"/>
      <c r="H35" s="92"/>
      <c r="I35" s="92"/>
      <c r="J35" s="92"/>
      <c r="K35" s="92"/>
      <c r="L35" s="92"/>
      <c r="M35" s="92"/>
      <c r="N35" s="92"/>
      <c r="O35" s="92"/>
      <c r="P35" s="92"/>
      <c r="Q35" s="92"/>
      <c r="R35" s="93"/>
    </row>
    <row r="36" spans="1:18" s="23" customFormat="1" x14ac:dyDescent="0.25">
      <c r="A36" s="91"/>
      <c r="B36" s="92"/>
      <c r="C36" s="92"/>
      <c r="D36" s="92"/>
      <c r="E36" s="92"/>
      <c r="F36" s="92"/>
      <c r="G36" s="92"/>
      <c r="H36" s="92"/>
      <c r="I36" s="92"/>
      <c r="J36" s="92"/>
      <c r="K36" s="92"/>
      <c r="L36" s="92"/>
      <c r="M36" s="92"/>
      <c r="N36" s="92"/>
      <c r="O36" s="92"/>
      <c r="P36" s="92"/>
      <c r="Q36" s="92"/>
      <c r="R36" s="93"/>
    </row>
    <row r="37" spans="1:18" s="23" customFormat="1" x14ac:dyDescent="0.25">
      <c r="A37" s="91"/>
      <c r="B37" s="92"/>
      <c r="C37" s="92"/>
      <c r="D37" s="92"/>
      <c r="E37" s="92"/>
      <c r="F37" s="92"/>
      <c r="G37" s="92"/>
      <c r="H37" s="92"/>
      <c r="I37" s="92"/>
      <c r="J37" s="92"/>
      <c r="K37" s="92"/>
      <c r="L37" s="92"/>
      <c r="M37" s="92"/>
      <c r="N37" s="92"/>
      <c r="O37" s="92"/>
      <c r="P37" s="92"/>
      <c r="Q37" s="92"/>
      <c r="R37" s="93"/>
    </row>
    <row r="38" spans="1:18" s="23" customFormat="1" ht="18.75" x14ac:dyDescent="0.3">
      <c r="A38" s="79" t="s">
        <v>113</v>
      </c>
      <c r="B38" s="80"/>
      <c r="C38" s="80"/>
      <c r="D38" s="80"/>
      <c r="E38" s="80"/>
      <c r="F38" s="80"/>
      <c r="G38" s="80"/>
      <c r="H38" s="80"/>
      <c r="I38" s="80"/>
      <c r="J38" s="80"/>
      <c r="K38" s="80"/>
      <c r="L38" s="80"/>
      <c r="M38" s="80"/>
      <c r="N38" s="80"/>
      <c r="O38" s="80"/>
      <c r="P38" s="80"/>
      <c r="Q38" s="80"/>
      <c r="R38" s="81"/>
    </row>
    <row r="39" spans="1:18" s="23" customFormat="1" x14ac:dyDescent="0.25">
      <c r="A39" s="91" t="str">
        <f ca="1">INDIRECT("'"&amp;$D$86&amp;"'!"&amp;E79)</f>
        <v>Audit Findings:</v>
      </c>
      <c r="B39" s="92"/>
      <c r="C39" s="92"/>
      <c r="D39" s="92"/>
      <c r="E39" s="92"/>
      <c r="F39" s="92"/>
      <c r="G39" s="92"/>
      <c r="H39" s="92"/>
      <c r="I39" s="92"/>
      <c r="J39" s="92"/>
      <c r="K39" s="92"/>
      <c r="L39" s="92"/>
      <c r="M39" s="92"/>
      <c r="N39" s="92"/>
      <c r="O39" s="92"/>
      <c r="P39" s="92"/>
      <c r="Q39" s="92"/>
      <c r="R39" s="93"/>
    </row>
    <row r="40" spans="1:18" s="23" customFormat="1" x14ac:dyDescent="0.25">
      <c r="A40" s="91"/>
      <c r="B40" s="92"/>
      <c r="C40" s="92"/>
      <c r="D40" s="92"/>
      <c r="E40" s="92"/>
      <c r="F40" s="92"/>
      <c r="G40" s="92"/>
      <c r="H40" s="92"/>
      <c r="I40" s="92"/>
      <c r="J40" s="92"/>
      <c r="K40" s="92"/>
      <c r="L40" s="92"/>
      <c r="M40" s="92"/>
      <c r="N40" s="92"/>
      <c r="O40" s="92"/>
      <c r="P40" s="92"/>
      <c r="Q40" s="92"/>
      <c r="R40" s="93"/>
    </row>
    <row r="41" spans="1:18" s="23" customFormat="1" x14ac:dyDescent="0.25">
      <c r="A41" s="91"/>
      <c r="B41" s="92"/>
      <c r="C41" s="92"/>
      <c r="D41" s="92"/>
      <c r="E41" s="92"/>
      <c r="F41" s="92"/>
      <c r="G41" s="92"/>
      <c r="H41" s="92"/>
      <c r="I41" s="92"/>
      <c r="J41" s="92"/>
      <c r="K41" s="92"/>
      <c r="L41" s="92"/>
      <c r="M41" s="92"/>
      <c r="N41" s="92"/>
      <c r="O41" s="92"/>
      <c r="P41" s="92"/>
      <c r="Q41" s="92"/>
      <c r="R41" s="93"/>
    </row>
    <row r="42" spans="1:18" s="23" customFormat="1" x14ac:dyDescent="0.25">
      <c r="A42" s="91"/>
      <c r="B42" s="92"/>
      <c r="C42" s="92"/>
      <c r="D42" s="92"/>
      <c r="E42" s="92"/>
      <c r="F42" s="92"/>
      <c r="G42" s="92"/>
      <c r="H42" s="92"/>
      <c r="I42" s="92"/>
      <c r="J42" s="92"/>
      <c r="K42" s="92"/>
      <c r="L42" s="92"/>
      <c r="M42" s="92"/>
      <c r="N42" s="92"/>
      <c r="O42" s="92"/>
      <c r="P42" s="92"/>
      <c r="Q42" s="92"/>
      <c r="R42" s="93"/>
    </row>
    <row r="43" spans="1:18" s="23" customFormat="1" ht="18.75" x14ac:dyDescent="0.3">
      <c r="A43" s="79" t="s">
        <v>114</v>
      </c>
      <c r="B43" s="80"/>
      <c r="C43" s="80"/>
      <c r="D43" s="80"/>
      <c r="E43" s="80"/>
      <c r="F43" s="80"/>
      <c r="G43" s="80"/>
      <c r="H43" s="80"/>
      <c r="I43" s="80"/>
      <c r="J43" s="80"/>
      <c r="K43" s="80"/>
      <c r="L43" s="80"/>
      <c r="M43" s="80"/>
      <c r="N43" s="80"/>
      <c r="O43" s="80"/>
      <c r="P43" s="80"/>
      <c r="Q43" s="80"/>
      <c r="R43" s="81"/>
    </row>
    <row r="44" spans="1:18" s="23" customFormat="1" x14ac:dyDescent="0.25">
      <c r="A44" s="91" t="str">
        <f ca="1">INDIRECT("'"&amp;$D$87&amp;"'!"&amp;E79)</f>
        <v>Audit Findings:</v>
      </c>
      <c r="B44" s="92"/>
      <c r="C44" s="92"/>
      <c r="D44" s="92"/>
      <c r="E44" s="92"/>
      <c r="F44" s="92"/>
      <c r="G44" s="92"/>
      <c r="H44" s="92"/>
      <c r="I44" s="92"/>
      <c r="J44" s="92"/>
      <c r="K44" s="92"/>
      <c r="L44" s="92"/>
      <c r="M44" s="92"/>
      <c r="N44" s="92"/>
      <c r="O44" s="92"/>
      <c r="P44" s="92"/>
      <c r="Q44" s="92"/>
      <c r="R44" s="93"/>
    </row>
    <row r="45" spans="1:18" s="23" customFormat="1" x14ac:dyDescent="0.25">
      <c r="A45" s="91"/>
      <c r="B45" s="92"/>
      <c r="C45" s="92"/>
      <c r="D45" s="92"/>
      <c r="E45" s="92"/>
      <c r="F45" s="92"/>
      <c r="G45" s="92"/>
      <c r="H45" s="92"/>
      <c r="I45" s="92"/>
      <c r="J45" s="92"/>
      <c r="K45" s="92"/>
      <c r="L45" s="92"/>
      <c r="M45" s="92"/>
      <c r="N45" s="92"/>
      <c r="O45" s="92"/>
      <c r="P45" s="92"/>
      <c r="Q45" s="92"/>
      <c r="R45" s="93"/>
    </row>
    <row r="46" spans="1:18" s="23" customFormat="1" x14ac:dyDescent="0.25">
      <c r="A46" s="91"/>
      <c r="B46" s="92"/>
      <c r="C46" s="92"/>
      <c r="D46" s="92"/>
      <c r="E46" s="92"/>
      <c r="F46" s="92"/>
      <c r="G46" s="92"/>
      <c r="H46" s="92"/>
      <c r="I46" s="92"/>
      <c r="J46" s="92"/>
      <c r="K46" s="92"/>
      <c r="L46" s="92"/>
      <c r="M46" s="92"/>
      <c r="N46" s="92"/>
      <c r="O46" s="92"/>
      <c r="P46" s="92"/>
      <c r="Q46" s="92"/>
      <c r="R46" s="93"/>
    </row>
    <row r="47" spans="1:18" s="23" customFormat="1" x14ac:dyDescent="0.25">
      <c r="A47" s="91"/>
      <c r="B47" s="92"/>
      <c r="C47" s="92"/>
      <c r="D47" s="92"/>
      <c r="E47" s="92"/>
      <c r="F47" s="92"/>
      <c r="G47" s="92"/>
      <c r="H47" s="92"/>
      <c r="I47" s="92"/>
      <c r="J47" s="92"/>
      <c r="K47" s="92"/>
      <c r="L47" s="92"/>
      <c r="M47" s="92"/>
      <c r="N47" s="92"/>
      <c r="O47" s="92"/>
      <c r="P47" s="92"/>
      <c r="Q47" s="92"/>
      <c r="R47" s="93"/>
    </row>
    <row r="48" spans="1:18" s="23" customFormat="1" ht="18.75" x14ac:dyDescent="0.3">
      <c r="A48" s="79" t="s">
        <v>115</v>
      </c>
      <c r="B48" s="80"/>
      <c r="C48" s="80"/>
      <c r="D48" s="80"/>
      <c r="E48" s="80"/>
      <c r="F48" s="80"/>
      <c r="G48" s="80"/>
      <c r="H48" s="80"/>
      <c r="I48" s="80"/>
      <c r="J48" s="80"/>
      <c r="K48" s="80"/>
      <c r="L48" s="80"/>
      <c r="M48" s="80"/>
      <c r="N48" s="80"/>
      <c r="O48" s="80"/>
      <c r="P48" s="80"/>
      <c r="Q48" s="80"/>
      <c r="R48" s="81"/>
    </row>
    <row r="49" spans="1:18" s="23" customFormat="1" x14ac:dyDescent="0.25">
      <c r="A49" s="91" t="str">
        <f ca="1">INDIRECT("'"&amp;$D$88&amp;"'!"&amp;E79)</f>
        <v xml:space="preserve">Audit Findings: </v>
      </c>
      <c r="B49" s="92"/>
      <c r="C49" s="92"/>
      <c r="D49" s="92"/>
      <c r="E49" s="92"/>
      <c r="F49" s="92"/>
      <c r="G49" s="92"/>
      <c r="H49" s="92"/>
      <c r="I49" s="92"/>
      <c r="J49" s="92"/>
      <c r="K49" s="92"/>
      <c r="L49" s="92"/>
      <c r="M49" s="92"/>
      <c r="N49" s="92"/>
      <c r="O49" s="92"/>
      <c r="P49" s="92"/>
      <c r="Q49" s="92"/>
      <c r="R49" s="93"/>
    </row>
    <row r="50" spans="1:18" s="23" customFormat="1" x14ac:dyDescent="0.25">
      <c r="A50" s="91"/>
      <c r="B50" s="92"/>
      <c r="C50" s="92"/>
      <c r="D50" s="92"/>
      <c r="E50" s="92"/>
      <c r="F50" s="92"/>
      <c r="G50" s="92"/>
      <c r="H50" s="92"/>
      <c r="I50" s="92"/>
      <c r="J50" s="92"/>
      <c r="K50" s="92"/>
      <c r="L50" s="92"/>
      <c r="M50" s="92"/>
      <c r="N50" s="92"/>
      <c r="O50" s="92"/>
      <c r="P50" s="92"/>
      <c r="Q50" s="92"/>
      <c r="R50" s="93"/>
    </row>
    <row r="51" spans="1:18" s="23" customFormat="1" x14ac:dyDescent="0.25">
      <c r="A51" s="91"/>
      <c r="B51" s="92"/>
      <c r="C51" s="92"/>
      <c r="D51" s="92"/>
      <c r="E51" s="92"/>
      <c r="F51" s="92"/>
      <c r="G51" s="92"/>
      <c r="H51" s="92"/>
      <c r="I51" s="92"/>
      <c r="J51" s="92"/>
      <c r="K51" s="92"/>
      <c r="L51" s="92"/>
      <c r="M51" s="92"/>
      <c r="N51" s="92"/>
      <c r="O51" s="92"/>
      <c r="P51" s="92"/>
      <c r="Q51" s="92"/>
      <c r="R51" s="93"/>
    </row>
    <row r="52" spans="1:18" s="23" customFormat="1" x14ac:dyDescent="0.25">
      <c r="A52" s="91"/>
      <c r="B52" s="92"/>
      <c r="C52" s="92"/>
      <c r="D52" s="92"/>
      <c r="E52" s="92"/>
      <c r="F52" s="92"/>
      <c r="G52" s="92"/>
      <c r="H52" s="92"/>
      <c r="I52" s="92"/>
      <c r="J52" s="92"/>
      <c r="K52" s="92"/>
      <c r="L52" s="92"/>
      <c r="M52" s="92"/>
      <c r="N52" s="92"/>
      <c r="O52" s="92"/>
      <c r="P52" s="92"/>
      <c r="Q52" s="92"/>
      <c r="R52" s="93"/>
    </row>
    <row r="53" spans="1:18" s="23" customFormat="1" ht="18.75" x14ac:dyDescent="0.3">
      <c r="A53" s="79" t="s">
        <v>116</v>
      </c>
      <c r="B53" s="80"/>
      <c r="C53" s="80"/>
      <c r="D53" s="80"/>
      <c r="E53" s="80"/>
      <c r="F53" s="80"/>
      <c r="G53" s="80"/>
      <c r="H53" s="80"/>
      <c r="I53" s="80"/>
      <c r="J53" s="80"/>
      <c r="K53" s="80"/>
      <c r="L53" s="80"/>
      <c r="M53" s="80"/>
      <c r="N53" s="80"/>
      <c r="O53" s="80"/>
      <c r="P53" s="80"/>
      <c r="Q53" s="80"/>
      <c r="R53" s="81"/>
    </row>
    <row r="54" spans="1:18" s="23" customFormat="1" x14ac:dyDescent="0.25">
      <c r="A54" s="91" t="str">
        <f ca="1">INDIRECT("'"&amp;$D$89&amp;"'!"&amp;E79)</f>
        <v xml:space="preserve">Audit Findings: </v>
      </c>
      <c r="B54" s="92"/>
      <c r="C54" s="92"/>
      <c r="D54" s="92"/>
      <c r="E54" s="92"/>
      <c r="F54" s="92"/>
      <c r="G54" s="92"/>
      <c r="H54" s="92"/>
      <c r="I54" s="92"/>
      <c r="J54" s="92"/>
      <c r="K54" s="92"/>
      <c r="L54" s="92"/>
      <c r="M54" s="92"/>
      <c r="N54" s="92"/>
      <c r="O54" s="92"/>
      <c r="P54" s="92"/>
      <c r="Q54" s="92"/>
      <c r="R54" s="93"/>
    </row>
    <row r="55" spans="1:18" s="23" customFormat="1" x14ac:dyDescent="0.25">
      <c r="A55" s="91"/>
      <c r="B55" s="92"/>
      <c r="C55" s="92"/>
      <c r="D55" s="92"/>
      <c r="E55" s="92"/>
      <c r="F55" s="92"/>
      <c r="G55" s="92"/>
      <c r="H55" s="92"/>
      <c r="I55" s="92"/>
      <c r="J55" s="92"/>
      <c r="K55" s="92"/>
      <c r="L55" s="92"/>
      <c r="M55" s="92"/>
      <c r="N55" s="92"/>
      <c r="O55" s="92"/>
      <c r="P55" s="92"/>
      <c r="Q55" s="92"/>
      <c r="R55" s="93"/>
    </row>
    <row r="56" spans="1:18" s="23" customFormat="1" x14ac:dyDescent="0.25">
      <c r="A56" s="91"/>
      <c r="B56" s="92"/>
      <c r="C56" s="92"/>
      <c r="D56" s="92"/>
      <c r="E56" s="92"/>
      <c r="F56" s="92"/>
      <c r="G56" s="92"/>
      <c r="H56" s="92"/>
      <c r="I56" s="92"/>
      <c r="J56" s="92"/>
      <c r="K56" s="92"/>
      <c r="L56" s="92"/>
      <c r="M56" s="92"/>
      <c r="N56" s="92"/>
      <c r="O56" s="92"/>
      <c r="P56" s="92"/>
      <c r="Q56" s="92"/>
      <c r="R56" s="93"/>
    </row>
    <row r="57" spans="1:18" s="23" customFormat="1" x14ac:dyDescent="0.25">
      <c r="A57" s="91"/>
      <c r="B57" s="92"/>
      <c r="C57" s="92"/>
      <c r="D57" s="92"/>
      <c r="E57" s="92"/>
      <c r="F57" s="92"/>
      <c r="G57" s="92"/>
      <c r="H57" s="92"/>
      <c r="I57" s="92"/>
      <c r="J57" s="92"/>
      <c r="K57" s="92"/>
      <c r="L57" s="92"/>
      <c r="M57" s="92"/>
      <c r="N57" s="92"/>
      <c r="O57" s="92"/>
      <c r="P57" s="92"/>
      <c r="Q57" s="92"/>
      <c r="R57" s="93"/>
    </row>
    <row r="58" spans="1:18" s="23" customFormat="1" ht="18.75" x14ac:dyDescent="0.3">
      <c r="A58" s="79" t="s">
        <v>117</v>
      </c>
      <c r="B58" s="80"/>
      <c r="C58" s="80"/>
      <c r="D58" s="80"/>
      <c r="E58" s="80"/>
      <c r="F58" s="80"/>
      <c r="G58" s="80"/>
      <c r="H58" s="80"/>
      <c r="I58" s="80"/>
      <c r="J58" s="80"/>
      <c r="K58" s="80"/>
      <c r="L58" s="80"/>
      <c r="M58" s="80"/>
      <c r="N58" s="80"/>
      <c r="O58" s="80"/>
      <c r="P58" s="80"/>
      <c r="Q58" s="80"/>
      <c r="R58" s="81"/>
    </row>
    <row r="59" spans="1:18" s="23" customFormat="1" x14ac:dyDescent="0.25">
      <c r="A59" s="91" t="str">
        <f ca="1">INDIRECT("'"&amp;$D$90&amp;"'!"&amp;E79)</f>
        <v xml:space="preserve">Audit Findings: </v>
      </c>
      <c r="B59" s="92"/>
      <c r="C59" s="92"/>
      <c r="D59" s="92"/>
      <c r="E59" s="92"/>
      <c r="F59" s="92"/>
      <c r="G59" s="92"/>
      <c r="H59" s="92"/>
      <c r="I59" s="92"/>
      <c r="J59" s="92"/>
      <c r="K59" s="92"/>
      <c r="L59" s="92"/>
      <c r="M59" s="92"/>
      <c r="N59" s="92"/>
      <c r="O59" s="92"/>
      <c r="P59" s="92"/>
      <c r="Q59" s="92"/>
      <c r="R59" s="93"/>
    </row>
    <row r="60" spans="1:18" s="23" customFormat="1" x14ac:dyDescent="0.25">
      <c r="A60" s="91"/>
      <c r="B60" s="92"/>
      <c r="C60" s="92"/>
      <c r="D60" s="92"/>
      <c r="E60" s="92"/>
      <c r="F60" s="92"/>
      <c r="G60" s="92"/>
      <c r="H60" s="92"/>
      <c r="I60" s="92"/>
      <c r="J60" s="92"/>
      <c r="K60" s="92"/>
      <c r="L60" s="92"/>
      <c r="M60" s="92"/>
      <c r="N60" s="92"/>
      <c r="O60" s="92"/>
      <c r="P60" s="92"/>
      <c r="Q60" s="92"/>
      <c r="R60" s="93"/>
    </row>
    <row r="61" spans="1:18" s="23" customFormat="1" x14ac:dyDescent="0.25">
      <c r="A61" s="91"/>
      <c r="B61" s="92"/>
      <c r="C61" s="92"/>
      <c r="D61" s="92"/>
      <c r="E61" s="92"/>
      <c r="F61" s="92"/>
      <c r="G61" s="92"/>
      <c r="H61" s="92"/>
      <c r="I61" s="92"/>
      <c r="J61" s="92"/>
      <c r="K61" s="92"/>
      <c r="L61" s="92"/>
      <c r="M61" s="92"/>
      <c r="N61" s="92"/>
      <c r="O61" s="92"/>
      <c r="P61" s="92"/>
      <c r="Q61" s="92"/>
      <c r="R61" s="93"/>
    </row>
    <row r="62" spans="1:18" s="23" customFormat="1" x14ac:dyDescent="0.25">
      <c r="A62" s="91"/>
      <c r="B62" s="92"/>
      <c r="C62" s="92"/>
      <c r="D62" s="92"/>
      <c r="E62" s="92"/>
      <c r="F62" s="92"/>
      <c r="G62" s="92"/>
      <c r="H62" s="92"/>
      <c r="I62" s="92"/>
      <c r="J62" s="92"/>
      <c r="K62" s="92"/>
      <c r="L62" s="92"/>
      <c r="M62" s="92"/>
      <c r="N62" s="92"/>
      <c r="O62" s="92"/>
      <c r="P62" s="92"/>
      <c r="Q62" s="92"/>
      <c r="R62" s="93"/>
    </row>
    <row r="63" spans="1:18" s="23" customFormat="1" ht="18.75" x14ac:dyDescent="0.3">
      <c r="A63" s="79" t="s">
        <v>118</v>
      </c>
      <c r="B63" s="80"/>
      <c r="C63" s="80"/>
      <c r="D63" s="80"/>
      <c r="E63" s="80"/>
      <c r="F63" s="80"/>
      <c r="G63" s="80"/>
      <c r="H63" s="80"/>
      <c r="I63" s="80"/>
      <c r="J63" s="80"/>
      <c r="K63" s="80"/>
      <c r="L63" s="80"/>
      <c r="M63" s="80"/>
      <c r="N63" s="80"/>
      <c r="O63" s="80"/>
      <c r="P63" s="80"/>
      <c r="Q63" s="80"/>
      <c r="R63" s="81"/>
    </row>
    <row r="64" spans="1:18" s="23" customFormat="1" x14ac:dyDescent="0.25">
      <c r="A64" s="91" t="str">
        <f ca="1">INDIRECT("'"&amp;$D$91&amp;"'!"&amp;E79)</f>
        <v>Audit Findings:</v>
      </c>
      <c r="B64" s="92"/>
      <c r="C64" s="92"/>
      <c r="D64" s="92"/>
      <c r="E64" s="92"/>
      <c r="F64" s="92"/>
      <c r="G64" s="92"/>
      <c r="H64" s="92"/>
      <c r="I64" s="92"/>
      <c r="J64" s="92"/>
      <c r="K64" s="92"/>
      <c r="L64" s="92"/>
      <c r="M64" s="92"/>
      <c r="N64" s="92"/>
      <c r="O64" s="92"/>
      <c r="P64" s="92"/>
      <c r="Q64" s="92"/>
      <c r="R64" s="93"/>
    </row>
    <row r="65" spans="1:18" s="23" customFormat="1" x14ac:dyDescent="0.25">
      <c r="A65" s="91"/>
      <c r="B65" s="92"/>
      <c r="C65" s="92"/>
      <c r="D65" s="92"/>
      <c r="E65" s="92"/>
      <c r="F65" s="92"/>
      <c r="G65" s="92"/>
      <c r="H65" s="92"/>
      <c r="I65" s="92"/>
      <c r="J65" s="92"/>
      <c r="K65" s="92"/>
      <c r="L65" s="92"/>
      <c r="M65" s="92"/>
      <c r="N65" s="92"/>
      <c r="O65" s="92"/>
      <c r="P65" s="92"/>
      <c r="Q65" s="92"/>
      <c r="R65" s="93"/>
    </row>
    <row r="66" spans="1:18" s="23" customFormat="1" x14ac:dyDescent="0.25">
      <c r="A66" s="91"/>
      <c r="B66" s="92"/>
      <c r="C66" s="92"/>
      <c r="D66" s="92"/>
      <c r="E66" s="92"/>
      <c r="F66" s="92"/>
      <c r="G66" s="92"/>
      <c r="H66" s="92"/>
      <c r="I66" s="92"/>
      <c r="J66" s="92"/>
      <c r="K66" s="92"/>
      <c r="L66" s="92"/>
      <c r="M66" s="92"/>
      <c r="N66" s="92"/>
      <c r="O66" s="92"/>
      <c r="P66" s="92"/>
      <c r="Q66" s="92"/>
      <c r="R66" s="93"/>
    </row>
    <row r="67" spans="1:18" s="23" customFormat="1" x14ac:dyDescent="0.25">
      <c r="A67" s="91"/>
      <c r="B67" s="92"/>
      <c r="C67" s="92"/>
      <c r="D67" s="92"/>
      <c r="E67" s="92"/>
      <c r="F67" s="92"/>
      <c r="G67" s="92"/>
      <c r="H67" s="92"/>
      <c r="I67" s="92"/>
      <c r="J67" s="92"/>
      <c r="K67" s="92"/>
      <c r="L67" s="92"/>
      <c r="M67" s="92"/>
      <c r="N67" s="92"/>
      <c r="O67" s="92"/>
      <c r="P67" s="92"/>
      <c r="Q67" s="92"/>
      <c r="R67" s="93"/>
    </row>
    <row r="68" spans="1:18" s="23" customFormat="1" ht="18.75" x14ac:dyDescent="0.3">
      <c r="A68" s="79" t="s">
        <v>119</v>
      </c>
      <c r="B68" s="80"/>
      <c r="C68" s="80"/>
      <c r="D68" s="80"/>
      <c r="E68" s="80"/>
      <c r="F68" s="80"/>
      <c r="G68" s="80"/>
      <c r="H68" s="80"/>
      <c r="I68" s="80"/>
      <c r="J68" s="80"/>
      <c r="K68" s="80"/>
      <c r="L68" s="80"/>
      <c r="M68" s="80"/>
      <c r="N68" s="80"/>
      <c r="O68" s="80"/>
      <c r="P68" s="80"/>
      <c r="Q68" s="80"/>
      <c r="R68" s="81"/>
    </row>
    <row r="69" spans="1:18" s="23" customFormat="1" x14ac:dyDescent="0.25">
      <c r="A69" s="91" t="str">
        <f ca="1">INDIRECT("'"&amp;$D$92&amp;"'!"&amp;E79)</f>
        <v>Audit Findings:</v>
      </c>
      <c r="B69" s="92"/>
      <c r="C69" s="92"/>
      <c r="D69" s="92"/>
      <c r="E69" s="92"/>
      <c r="F69" s="92"/>
      <c r="G69" s="92"/>
      <c r="H69" s="92"/>
      <c r="I69" s="92"/>
      <c r="J69" s="92"/>
      <c r="K69" s="92"/>
      <c r="L69" s="92"/>
      <c r="M69" s="92"/>
      <c r="N69" s="92"/>
      <c r="O69" s="92"/>
      <c r="P69" s="92"/>
      <c r="Q69" s="92"/>
      <c r="R69" s="93"/>
    </row>
    <row r="70" spans="1:18" s="23" customFormat="1" x14ac:dyDescent="0.25">
      <c r="A70" s="91"/>
      <c r="B70" s="92"/>
      <c r="C70" s="92"/>
      <c r="D70" s="92"/>
      <c r="E70" s="92"/>
      <c r="F70" s="92"/>
      <c r="G70" s="92"/>
      <c r="H70" s="92"/>
      <c r="I70" s="92"/>
      <c r="J70" s="92"/>
      <c r="K70" s="92"/>
      <c r="L70" s="92"/>
      <c r="M70" s="92"/>
      <c r="N70" s="92"/>
      <c r="O70" s="92"/>
      <c r="P70" s="92"/>
      <c r="Q70" s="92"/>
      <c r="R70" s="93"/>
    </row>
    <row r="71" spans="1:18" s="23" customFormat="1" x14ac:dyDescent="0.25">
      <c r="A71" s="91"/>
      <c r="B71" s="92"/>
      <c r="C71" s="92"/>
      <c r="D71" s="92"/>
      <c r="E71" s="92"/>
      <c r="F71" s="92"/>
      <c r="G71" s="92"/>
      <c r="H71" s="92"/>
      <c r="I71" s="92"/>
      <c r="J71" s="92"/>
      <c r="K71" s="92"/>
      <c r="L71" s="92"/>
      <c r="M71" s="92"/>
      <c r="N71" s="92"/>
      <c r="O71" s="92"/>
      <c r="P71" s="92"/>
      <c r="Q71" s="92"/>
      <c r="R71" s="93"/>
    </row>
    <row r="72" spans="1:18" s="23" customFormat="1" x14ac:dyDescent="0.25">
      <c r="A72" s="91"/>
      <c r="B72" s="92"/>
      <c r="C72" s="92"/>
      <c r="D72" s="92"/>
      <c r="E72" s="92"/>
      <c r="F72" s="92"/>
      <c r="G72" s="92"/>
      <c r="H72" s="92"/>
      <c r="I72" s="92"/>
      <c r="J72" s="92"/>
      <c r="K72" s="92"/>
      <c r="L72" s="92"/>
      <c r="M72" s="92"/>
      <c r="N72" s="92"/>
      <c r="O72" s="92"/>
      <c r="P72" s="92"/>
      <c r="Q72" s="92"/>
      <c r="R72" s="93"/>
    </row>
    <row r="73" spans="1:18" s="23" customFormat="1" ht="18.75" x14ac:dyDescent="0.3">
      <c r="A73" s="79" t="s">
        <v>120</v>
      </c>
      <c r="B73" s="80"/>
      <c r="C73" s="80"/>
      <c r="D73" s="80"/>
      <c r="E73" s="80"/>
      <c r="F73" s="80"/>
      <c r="G73" s="80"/>
      <c r="H73" s="80"/>
      <c r="I73" s="80"/>
      <c r="J73" s="80"/>
      <c r="K73" s="80"/>
      <c r="L73" s="80"/>
      <c r="M73" s="80"/>
      <c r="N73" s="80"/>
      <c r="O73" s="80"/>
      <c r="P73" s="80"/>
      <c r="Q73" s="80"/>
      <c r="R73" s="81"/>
    </row>
    <row r="74" spans="1:18" s="23" customFormat="1" x14ac:dyDescent="0.25">
      <c r="A74" s="91" t="str">
        <f ca="1">INDIRECT("'"&amp;$D$93&amp;"'!"&amp;E79)</f>
        <v>Audit Findings:</v>
      </c>
      <c r="B74" s="92"/>
      <c r="C74" s="92"/>
      <c r="D74" s="92"/>
      <c r="E74" s="92"/>
      <c r="F74" s="92"/>
      <c r="G74" s="92"/>
      <c r="H74" s="92"/>
      <c r="I74" s="92"/>
      <c r="J74" s="92"/>
      <c r="K74" s="92"/>
      <c r="L74" s="92"/>
      <c r="M74" s="92"/>
      <c r="N74" s="92"/>
      <c r="O74" s="92"/>
      <c r="P74" s="92"/>
      <c r="Q74" s="92"/>
      <c r="R74" s="93"/>
    </row>
    <row r="75" spans="1:18" s="23" customFormat="1" x14ac:dyDescent="0.25">
      <c r="A75" s="91"/>
      <c r="B75" s="92"/>
      <c r="C75" s="92"/>
      <c r="D75" s="92"/>
      <c r="E75" s="92"/>
      <c r="F75" s="92"/>
      <c r="G75" s="92"/>
      <c r="H75" s="92"/>
      <c r="I75" s="92"/>
      <c r="J75" s="92"/>
      <c r="K75" s="92"/>
      <c r="L75" s="92"/>
      <c r="M75" s="92"/>
      <c r="N75" s="92"/>
      <c r="O75" s="92"/>
      <c r="P75" s="92"/>
      <c r="Q75" s="92"/>
      <c r="R75" s="93"/>
    </row>
    <row r="76" spans="1:18" s="23" customFormat="1" x14ac:dyDescent="0.25">
      <c r="A76" s="91"/>
      <c r="B76" s="92"/>
      <c r="C76" s="92"/>
      <c r="D76" s="92"/>
      <c r="E76" s="92"/>
      <c r="F76" s="92"/>
      <c r="G76" s="92"/>
      <c r="H76" s="92"/>
      <c r="I76" s="92"/>
      <c r="J76" s="92"/>
      <c r="K76" s="92"/>
      <c r="L76" s="92"/>
      <c r="M76" s="92"/>
      <c r="N76" s="92"/>
      <c r="O76" s="92"/>
      <c r="P76" s="92"/>
      <c r="Q76" s="92"/>
      <c r="R76" s="93"/>
    </row>
    <row r="77" spans="1:18" s="23" customFormat="1" ht="15.75" thickBot="1" x14ac:dyDescent="0.3">
      <c r="A77" s="94"/>
      <c r="B77" s="95"/>
      <c r="C77" s="95"/>
      <c r="D77" s="95"/>
      <c r="E77" s="95"/>
      <c r="F77" s="95"/>
      <c r="G77" s="95"/>
      <c r="H77" s="95"/>
      <c r="I77" s="95"/>
      <c r="J77" s="95"/>
      <c r="K77" s="95"/>
      <c r="L77" s="95"/>
      <c r="M77" s="95"/>
      <c r="N77" s="95"/>
      <c r="O77" s="95"/>
      <c r="P77" s="95"/>
      <c r="Q77" s="95"/>
      <c r="R77" s="96"/>
    </row>
    <row r="79" spans="1:18" ht="15.75" hidden="1" x14ac:dyDescent="0.25">
      <c r="D79" s="12" t="s">
        <v>415</v>
      </c>
      <c r="E79" t="s">
        <v>442</v>
      </c>
    </row>
    <row r="80" spans="1:18" ht="15.75" hidden="1" x14ac:dyDescent="0.25">
      <c r="D80" s="13" t="s">
        <v>428</v>
      </c>
    </row>
    <row r="81" spans="4:4" ht="15.75" hidden="1" x14ac:dyDescent="0.25">
      <c r="D81" s="13" t="s">
        <v>429</v>
      </c>
    </row>
    <row r="82" spans="4:4" ht="15.75" hidden="1" x14ac:dyDescent="0.25">
      <c r="D82" s="13" t="s">
        <v>430</v>
      </c>
    </row>
    <row r="83" spans="4:4" ht="15.75" hidden="1" x14ac:dyDescent="0.25">
      <c r="D83" s="13" t="s">
        <v>435</v>
      </c>
    </row>
    <row r="84" spans="4:4" ht="15.75" hidden="1" x14ac:dyDescent="0.25">
      <c r="D84" s="13" t="s">
        <v>436</v>
      </c>
    </row>
    <row r="85" spans="4:4" ht="15.75" hidden="1" x14ac:dyDescent="0.25">
      <c r="D85" s="13" t="s">
        <v>431</v>
      </c>
    </row>
    <row r="86" spans="4:4" ht="16.5" hidden="1" thickBot="1" x14ac:dyDescent="0.3">
      <c r="D86" s="14" t="s">
        <v>432</v>
      </c>
    </row>
    <row r="87" spans="4:4" ht="15.75" hidden="1" x14ac:dyDescent="0.25">
      <c r="D87" s="37" t="s">
        <v>433</v>
      </c>
    </row>
    <row r="88" spans="4:4" ht="15.75" hidden="1" x14ac:dyDescent="0.25">
      <c r="D88" s="38" t="s">
        <v>437</v>
      </c>
    </row>
    <row r="89" spans="4:4" ht="15.75" hidden="1" x14ac:dyDescent="0.25">
      <c r="D89" s="38" t="s">
        <v>438</v>
      </c>
    </row>
    <row r="90" spans="4:4" ht="15.75" hidden="1" x14ac:dyDescent="0.25">
      <c r="D90" s="38" t="s">
        <v>439</v>
      </c>
    </row>
    <row r="91" spans="4:4" ht="15.75" hidden="1" x14ac:dyDescent="0.25">
      <c r="D91" s="38" t="s">
        <v>441</v>
      </c>
    </row>
    <row r="92" spans="4:4" ht="15.75" hidden="1" x14ac:dyDescent="0.25">
      <c r="D92" s="38" t="s">
        <v>440</v>
      </c>
    </row>
    <row r="93" spans="4:4" ht="15.75" hidden="1" x14ac:dyDescent="0.25">
      <c r="D93" s="38" t="s">
        <v>434</v>
      </c>
    </row>
  </sheetData>
  <sheetProtection algorithmName="SHA-512" hashValue="wolfdY5wUjr/bbHbouVan9fkWfR5wdofFStenpt0p8EnmyBdO7c0ZhhSX1uJxZVvwuc2kEWL8yW7gW66NaGD/A==" saltValue="DME2S7Seq6m1dtOhbFlp2w==" spinCount="100000" sheet="1" objects="1" scenarios="1"/>
  <mergeCells count="32">
    <mergeCell ref="A64:R67"/>
    <mergeCell ref="A69:R72"/>
    <mergeCell ref="A74:R77"/>
    <mergeCell ref="A34:R37"/>
    <mergeCell ref="A39:R42"/>
    <mergeCell ref="A44:R47"/>
    <mergeCell ref="A49:R52"/>
    <mergeCell ref="A54:R57"/>
    <mergeCell ref="A59:R62"/>
    <mergeCell ref="A68:R68"/>
    <mergeCell ref="A73:R73"/>
    <mergeCell ref="A58:R58"/>
    <mergeCell ref="A63:R63"/>
    <mergeCell ref="A38:R38"/>
    <mergeCell ref="A43:R43"/>
    <mergeCell ref="A48:R48"/>
    <mergeCell ref="A53:R53"/>
    <mergeCell ref="I1:R1"/>
    <mergeCell ref="A1:G2"/>
    <mergeCell ref="A4:R7"/>
    <mergeCell ref="A9:R12"/>
    <mergeCell ref="A14:R17"/>
    <mergeCell ref="A8:R8"/>
    <mergeCell ref="A13:R13"/>
    <mergeCell ref="A3:R3"/>
    <mergeCell ref="A18:R18"/>
    <mergeCell ref="A23:R23"/>
    <mergeCell ref="A28:R28"/>
    <mergeCell ref="A33:R33"/>
    <mergeCell ref="A24:R27"/>
    <mergeCell ref="A29:R32"/>
    <mergeCell ref="A19:R22"/>
  </mergeCells>
  <pageMargins left="0.70866141732283472" right="0.70866141732283472" top="0.74803149606299213" bottom="0.74803149606299213" header="0.31496062992125984" footer="0.31496062992125984"/>
  <pageSetup paperSize="9" scale="52" fitToHeight="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76"/>
  <sheetViews>
    <sheetView showGridLines="0" tabSelected="1" zoomScaleNormal="100" zoomScaleSheetLayoutView="100" workbookViewId="0">
      <pane xSplit="24" ySplit="11" topLeftCell="Y25" activePane="bottomRight" state="frozen"/>
      <selection activeCell="H28" sqref="H28"/>
      <selection pane="topRight" activeCell="H28" sqref="H28"/>
      <selection pane="bottomLeft" activeCell="H28" sqref="H28"/>
      <selection pane="bottomRight" activeCell="A33" sqref="A33:V33"/>
    </sheetView>
  </sheetViews>
  <sheetFormatPr defaultRowHeight="15" x14ac:dyDescent="0.25"/>
  <cols>
    <col min="1" max="22" width="6.7109375" customWidth="1"/>
    <col min="23" max="26" width="8.7109375" customWidth="1"/>
    <col min="27" max="27" width="7.7109375" customWidth="1"/>
  </cols>
  <sheetData>
    <row r="1" spans="1:24" ht="21.75" customHeight="1" thickBot="1" x14ac:dyDescent="0.3">
      <c r="A1" s="115" t="s">
        <v>0</v>
      </c>
      <c r="B1" s="115"/>
      <c r="C1" s="115"/>
      <c r="D1" s="115"/>
      <c r="E1" s="115"/>
      <c r="F1" s="115"/>
      <c r="G1" s="115"/>
      <c r="H1" s="115"/>
      <c r="I1" s="115"/>
      <c r="J1" s="115"/>
      <c r="K1" s="115"/>
      <c r="L1" s="115"/>
      <c r="O1" s="2"/>
      <c r="P1" s="2"/>
      <c r="Q1" s="116" t="s">
        <v>13</v>
      </c>
      <c r="R1" s="117"/>
      <c r="S1" s="117"/>
      <c r="T1" s="117"/>
      <c r="U1" s="118"/>
    </row>
    <row r="2" spans="1:24" ht="5.0999999999999996" customHeight="1" thickBot="1" x14ac:dyDescent="0.3">
      <c r="A2" s="119" t="s">
        <v>98</v>
      </c>
      <c r="B2" s="120"/>
      <c r="C2" s="120"/>
      <c r="D2" s="120"/>
      <c r="E2" s="120"/>
      <c r="F2" s="120"/>
      <c r="G2" s="120"/>
      <c r="H2" s="120"/>
      <c r="I2" s="120"/>
      <c r="J2" s="120"/>
      <c r="K2" s="120"/>
      <c r="L2" s="120"/>
      <c r="M2" s="120"/>
      <c r="N2" s="120"/>
      <c r="O2" s="120"/>
      <c r="P2" s="120"/>
      <c r="Q2" s="120"/>
      <c r="R2" s="120"/>
      <c r="S2" s="120"/>
      <c r="T2" s="120"/>
      <c r="U2" s="120"/>
      <c r="V2" s="120"/>
      <c r="W2" s="120"/>
      <c r="X2" s="121"/>
    </row>
    <row r="3" spans="1:24" ht="24" customHeight="1" thickTop="1" x14ac:dyDescent="0.25">
      <c r="A3" s="122" t="s">
        <v>377</v>
      </c>
      <c r="B3" s="123"/>
      <c r="C3" s="123"/>
      <c r="D3" s="123"/>
      <c r="E3" s="123"/>
      <c r="F3" s="123"/>
      <c r="G3" s="123"/>
      <c r="H3" s="123"/>
      <c r="I3" s="123"/>
      <c r="J3" s="123"/>
      <c r="K3" s="123"/>
      <c r="L3" s="123"/>
      <c r="M3" s="123"/>
      <c r="N3" s="123"/>
      <c r="O3" s="123"/>
      <c r="P3" s="123"/>
      <c r="Q3" s="123"/>
      <c r="R3" s="123"/>
      <c r="S3" s="123"/>
      <c r="T3" s="123"/>
      <c r="U3" s="123"/>
      <c r="V3" s="123"/>
      <c r="W3" s="123"/>
      <c r="X3" s="124"/>
    </row>
    <row r="4" spans="1:24" ht="24" customHeight="1" x14ac:dyDescent="0.25">
      <c r="A4" s="125"/>
      <c r="B4" s="126"/>
      <c r="C4" s="126"/>
      <c r="D4" s="126"/>
      <c r="E4" s="126"/>
      <c r="F4" s="126"/>
      <c r="G4" s="126"/>
      <c r="H4" s="126"/>
      <c r="I4" s="126"/>
      <c r="J4" s="126"/>
      <c r="K4" s="126"/>
      <c r="L4" s="126"/>
      <c r="M4" s="126"/>
      <c r="N4" s="126"/>
      <c r="O4" s="126"/>
      <c r="P4" s="126"/>
      <c r="Q4" s="126"/>
      <c r="R4" s="126"/>
      <c r="S4" s="126"/>
      <c r="T4" s="126"/>
      <c r="U4" s="126"/>
      <c r="V4" s="126"/>
      <c r="W4" s="126"/>
      <c r="X4" s="127"/>
    </row>
    <row r="5" spans="1:24" ht="24" customHeight="1" x14ac:dyDescent="0.25">
      <c r="A5" s="125"/>
      <c r="B5" s="126"/>
      <c r="C5" s="126"/>
      <c r="D5" s="126"/>
      <c r="E5" s="126"/>
      <c r="F5" s="126"/>
      <c r="G5" s="126"/>
      <c r="H5" s="126"/>
      <c r="I5" s="126"/>
      <c r="J5" s="126"/>
      <c r="K5" s="126"/>
      <c r="L5" s="126"/>
      <c r="M5" s="126"/>
      <c r="N5" s="126"/>
      <c r="O5" s="126"/>
      <c r="P5" s="126"/>
      <c r="Q5" s="126"/>
      <c r="R5" s="126"/>
      <c r="S5" s="126"/>
      <c r="T5" s="126"/>
      <c r="U5" s="126"/>
      <c r="V5" s="126"/>
      <c r="W5" s="126"/>
      <c r="X5" s="127"/>
    </row>
    <row r="6" spans="1:24" ht="24" customHeight="1" thickBot="1" x14ac:dyDescent="0.3">
      <c r="A6" s="128"/>
      <c r="B6" s="129"/>
      <c r="C6" s="129"/>
      <c r="D6" s="129"/>
      <c r="E6" s="129"/>
      <c r="F6" s="129"/>
      <c r="G6" s="129"/>
      <c r="H6" s="129"/>
      <c r="I6" s="129"/>
      <c r="J6" s="129"/>
      <c r="K6" s="129"/>
      <c r="L6" s="129"/>
      <c r="M6" s="129"/>
      <c r="N6" s="129"/>
      <c r="O6" s="129"/>
      <c r="P6" s="129"/>
      <c r="Q6" s="129"/>
      <c r="R6" s="129"/>
      <c r="S6" s="129"/>
      <c r="T6" s="129"/>
      <c r="U6" s="129"/>
      <c r="V6" s="129"/>
      <c r="W6" s="129"/>
      <c r="X6" s="130"/>
    </row>
    <row r="7" spans="1:24" ht="4.5" customHeight="1" thickTop="1" thickBot="1" x14ac:dyDescent="0.3">
      <c r="A7" s="131"/>
      <c r="B7" s="132"/>
      <c r="C7" s="132"/>
      <c r="D7" s="132"/>
      <c r="E7" s="132"/>
      <c r="F7" s="132"/>
      <c r="G7" s="132"/>
      <c r="H7" s="132"/>
      <c r="I7" s="132"/>
      <c r="J7" s="132"/>
      <c r="K7" s="132"/>
      <c r="L7" s="132"/>
      <c r="M7" s="132"/>
      <c r="N7" s="132"/>
      <c r="O7" s="132"/>
      <c r="P7" s="132"/>
      <c r="Q7" s="132"/>
      <c r="R7" s="132"/>
      <c r="S7" s="132"/>
      <c r="T7" s="132"/>
      <c r="U7" s="132"/>
      <c r="V7" s="132"/>
      <c r="W7" s="132"/>
      <c r="X7" s="133"/>
    </row>
    <row r="8" spans="1:24" ht="24" customHeight="1" thickTop="1" x14ac:dyDescent="0.25">
      <c r="A8" s="122" t="s">
        <v>132</v>
      </c>
      <c r="B8" s="123"/>
      <c r="C8" s="123"/>
      <c r="D8" s="123"/>
      <c r="E8" s="123"/>
      <c r="F8" s="123"/>
      <c r="G8" s="123"/>
      <c r="H8" s="123"/>
      <c r="I8" s="123"/>
      <c r="J8" s="123"/>
      <c r="K8" s="123"/>
      <c r="L8" s="123"/>
      <c r="M8" s="123"/>
      <c r="N8" s="123"/>
      <c r="O8" s="123"/>
      <c r="P8" s="123"/>
      <c r="Q8" s="123"/>
      <c r="R8" s="123"/>
      <c r="S8" s="123"/>
      <c r="T8" s="123"/>
      <c r="U8" s="123"/>
      <c r="V8" s="123"/>
      <c r="W8" s="123"/>
      <c r="X8" s="124"/>
    </row>
    <row r="9" spans="1:24" ht="24" customHeight="1" x14ac:dyDescent="0.25">
      <c r="A9" s="125"/>
      <c r="B9" s="126"/>
      <c r="C9" s="126"/>
      <c r="D9" s="126"/>
      <c r="E9" s="126"/>
      <c r="F9" s="126"/>
      <c r="G9" s="126"/>
      <c r="H9" s="126"/>
      <c r="I9" s="126"/>
      <c r="J9" s="126"/>
      <c r="K9" s="126"/>
      <c r="L9" s="126"/>
      <c r="M9" s="126"/>
      <c r="N9" s="126"/>
      <c r="O9" s="126"/>
      <c r="P9" s="126"/>
      <c r="Q9" s="126"/>
      <c r="R9" s="126"/>
      <c r="S9" s="126"/>
      <c r="T9" s="126"/>
      <c r="U9" s="126"/>
      <c r="V9" s="126"/>
      <c r="W9" s="126"/>
      <c r="X9" s="127"/>
    </row>
    <row r="10" spans="1:24" ht="24" customHeight="1" thickBot="1" x14ac:dyDescent="0.3">
      <c r="A10" s="128"/>
      <c r="B10" s="129"/>
      <c r="C10" s="129"/>
      <c r="D10" s="129"/>
      <c r="E10" s="129"/>
      <c r="F10" s="129"/>
      <c r="G10" s="129"/>
      <c r="H10" s="129"/>
      <c r="I10" s="129"/>
      <c r="J10" s="129"/>
      <c r="K10" s="129"/>
      <c r="L10" s="129"/>
      <c r="M10" s="129"/>
      <c r="N10" s="129"/>
      <c r="O10" s="129"/>
      <c r="P10" s="129"/>
      <c r="Q10" s="129"/>
      <c r="R10" s="129"/>
      <c r="S10" s="129"/>
      <c r="T10" s="129"/>
      <c r="U10" s="129"/>
      <c r="V10" s="129"/>
      <c r="W10" s="129"/>
      <c r="X10" s="130"/>
    </row>
    <row r="11" spans="1:24" ht="18" thickTop="1" x14ac:dyDescent="0.25">
      <c r="A11" s="134" t="s">
        <v>9</v>
      </c>
      <c r="B11" s="135"/>
      <c r="C11" s="135"/>
      <c r="D11" s="135"/>
      <c r="E11" s="135"/>
      <c r="F11" s="135"/>
      <c r="G11" s="135"/>
      <c r="H11" s="135"/>
      <c r="I11" s="135"/>
      <c r="J11" s="135"/>
      <c r="K11" s="135"/>
      <c r="L11" s="135"/>
      <c r="M11" s="135"/>
      <c r="N11" s="135"/>
      <c r="O11" s="135"/>
      <c r="P11" s="135"/>
      <c r="Q11" s="135"/>
      <c r="R11" s="135"/>
      <c r="S11" s="135"/>
      <c r="T11" s="135"/>
      <c r="U11" s="135"/>
      <c r="V11" s="136"/>
      <c r="W11" s="137" t="s">
        <v>5</v>
      </c>
      <c r="X11" s="138"/>
    </row>
    <row r="12" spans="1:24" ht="18" thickBot="1" x14ac:dyDescent="0.3">
      <c r="A12" s="143" t="s">
        <v>141</v>
      </c>
      <c r="B12" s="144"/>
      <c r="C12" s="144"/>
      <c r="D12" s="144"/>
      <c r="E12" s="144"/>
      <c r="F12" s="144"/>
      <c r="G12" s="144"/>
      <c r="H12" s="144"/>
      <c r="I12" s="144"/>
      <c r="J12" s="144"/>
      <c r="K12" s="144"/>
      <c r="L12" s="144"/>
      <c r="M12" s="144"/>
      <c r="N12" s="144"/>
      <c r="O12" s="144"/>
      <c r="P12" s="144"/>
      <c r="Q12" s="144"/>
      <c r="R12" s="144"/>
      <c r="S12" s="144"/>
      <c r="T12" s="144"/>
      <c r="U12" s="144"/>
      <c r="V12" s="145"/>
      <c r="W12" s="10"/>
      <c r="X12" s="11"/>
    </row>
    <row r="13" spans="1:24" s="9" customFormat="1" ht="38.25" customHeight="1" x14ac:dyDescent="0.3">
      <c r="A13" s="97" t="s">
        <v>144</v>
      </c>
      <c r="B13" s="98"/>
      <c r="C13" s="98"/>
      <c r="D13" s="98"/>
      <c r="E13" s="98"/>
      <c r="F13" s="98"/>
      <c r="G13" s="98"/>
      <c r="H13" s="98"/>
      <c r="I13" s="98"/>
      <c r="J13" s="98"/>
      <c r="K13" s="98"/>
      <c r="L13" s="98"/>
      <c r="M13" s="98"/>
      <c r="N13" s="98"/>
      <c r="O13" s="98"/>
      <c r="P13" s="98"/>
      <c r="Q13" s="98"/>
      <c r="R13" s="98"/>
      <c r="S13" s="98"/>
      <c r="T13" s="98"/>
      <c r="U13" s="98"/>
      <c r="V13" s="99"/>
      <c r="W13" s="139" t="s">
        <v>3</v>
      </c>
      <c r="X13" s="140"/>
    </row>
    <row r="14" spans="1:24" ht="15.75" thickBot="1" x14ac:dyDescent="0.3">
      <c r="A14" s="104" t="s">
        <v>145</v>
      </c>
      <c r="B14" s="105"/>
      <c r="C14" s="105"/>
      <c r="D14" s="105"/>
      <c r="E14" s="105"/>
      <c r="F14" s="105"/>
      <c r="G14" s="105"/>
      <c r="H14" s="105"/>
      <c r="I14" s="105"/>
      <c r="J14" s="105"/>
      <c r="K14" s="105"/>
      <c r="L14" s="105"/>
      <c r="M14" s="105"/>
      <c r="N14" s="105"/>
      <c r="O14" s="105"/>
      <c r="P14" s="105"/>
      <c r="Q14" s="105"/>
      <c r="R14" s="105"/>
      <c r="S14" s="105"/>
      <c r="T14" s="105"/>
      <c r="U14" s="105"/>
      <c r="V14" s="106"/>
      <c r="W14" s="141"/>
      <c r="X14" s="142"/>
    </row>
    <row r="15" spans="1:24" s="9" customFormat="1" ht="39.75" customHeight="1" x14ac:dyDescent="0.3">
      <c r="A15" s="97" t="s">
        <v>146</v>
      </c>
      <c r="B15" s="98"/>
      <c r="C15" s="98"/>
      <c r="D15" s="98"/>
      <c r="E15" s="98"/>
      <c r="F15" s="98"/>
      <c r="G15" s="98"/>
      <c r="H15" s="98"/>
      <c r="I15" s="98"/>
      <c r="J15" s="98"/>
      <c r="K15" s="98"/>
      <c r="L15" s="98"/>
      <c r="M15" s="98"/>
      <c r="N15" s="98"/>
      <c r="O15" s="98"/>
      <c r="P15" s="98"/>
      <c r="Q15" s="98"/>
      <c r="R15" s="98"/>
      <c r="S15" s="98"/>
      <c r="T15" s="98"/>
      <c r="U15" s="98"/>
      <c r="V15" s="99"/>
      <c r="W15" s="100" t="s">
        <v>3</v>
      </c>
      <c r="X15" s="101"/>
    </row>
    <row r="16" spans="1:24" ht="15.75" thickBot="1" x14ac:dyDescent="0.3">
      <c r="A16" s="104" t="s">
        <v>147</v>
      </c>
      <c r="B16" s="105"/>
      <c r="C16" s="105"/>
      <c r="D16" s="105"/>
      <c r="E16" s="105"/>
      <c r="F16" s="105"/>
      <c r="G16" s="105"/>
      <c r="H16" s="105"/>
      <c r="I16" s="105"/>
      <c r="J16" s="105"/>
      <c r="K16" s="105"/>
      <c r="L16" s="105"/>
      <c r="M16" s="105"/>
      <c r="N16" s="105"/>
      <c r="O16" s="105"/>
      <c r="P16" s="105"/>
      <c r="Q16" s="105"/>
      <c r="R16" s="105"/>
      <c r="S16" s="105"/>
      <c r="T16" s="105"/>
      <c r="U16" s="105"/>
      <c r="V16" s="106"/>
      <c r="W16" s="113"/>
      <c r="X16" s="114"/>
    </row>
    <row r="17" spans="1:24" s="9" customFormat="1" ht="18.75" x14ac:dyDescent="0.3">
      <c r="A17" s="97" t="s">
        <v>148</v>
      </c>
      <c r="B17" s="98"/>
      <c r="C17" s="98"/>
      <c r="D17" s="98"/>
      <c r="E17" s="98"/>
      <c r="F17" s="98"/>
      <c r="G17" s="98"/>
      <c r="H17" s="98"/>
      <c r="I17" s="98"/>
      <c r="J17" s="98"/>
      <c r="K17" s="98"/>
      <c r="L17" s="98"/>
      <c r="M17" s="98"/>
      <c r="N17" s="98"/>
      <c r="O17" s="98"/>
      <c r="P17" s="98"/>
      <c r="Q17" s="98"/>
      <c r="R17" s="98"/>
      <c r="S17" s="98"/>
      <c r="T17" s="98"/>
      <c r="U17" s="98"/>
      <c r="V17" s="99"/>
      <c r="W17" s="100" t="s">
        <v>3</v>
      </c>
      <c r="X17" s="101"/>
    </row>
    <row r="18" spans="1:24" ht="15.75" thickBot="1" x14ac:dyDescent="0.3">
      <c r="A18" s="104" t="s">
        <v>149</v>
      </c>
      <c r="B18" s="105"/>
      <c r="C18" s="105"/>
      <c r="D18" s="105"/>
      <c r="E18" s="105"/>
      <c r="F18" s="105"/>
      <c r="G18" s="105"/>
      <c r="H18" s="105"/>
      <c r="I18" s="105"/>
      <c r="J18" s="105"/>
      <c r="K18" s="105"/>
      <c r="L18" s="105"/>
      <c r="M18" s="105"/>
      <c r="N18" s="105"/>
      <c r="O18" s="105"/>
      <c r="P18" s="105"/>
      <c r="Q18" s="105"/>
      <c r="R18" s="105"/>
      <c r="S18" s="105"/>
      <c r="T18" s="105"/>
      <c r="U18" s="105"/>
      <c r="V18" s="106"/>
      <c r="W18" s="113"/>
      <c r="X18" s="114"/>
    </row>
    <row r="19" spans="1:24" s="9" customFormat="1" ht="38.25" customHeight="1" x14ac:dyDescent="0.3">
      <c r="A19" s="97" t="s">
        <v>150</v>
      </c>
      <c r="B19" s="98"/>
      <c r="C19" s="98"/>
      <c r="D19" s="98"/>
      <c r="E19" s="98"/>
      <c r="F19" s="98"/>
      <c r="G19" s="98"/>
      <c r="H19" s="98"/>
      <c r="I19" s="98"/>
      <c r="J19" s="98"/>
      <c r="K19" s="98"/>
      <c r="L19" s="98"/>
      <c r="M19" s="98"/>
      <c r="N19" s="98"/>
      <c r="O19" s="98"/>
      <c r="P19" s="98"/>
      <c r="Q19" s="98"/>
      <c r="R19" s="98"/>
      <c r="S19" s="98"/>
      <c r="T19" s="98"/>
      <c r="U19" s="98"/>
      <c r="V19" s="99"/>
      <c r="W19" s="100" t="s">
        <v>3</v>
      </c>
      <c r="X19" s="101"/>
    </row>
    <row r="20" spans="1:24" ht="15.75" thickBot="1" x14ac:dyDescent="0.3">
      <c r="A20" s="104" t="s">
        <v>149</v>
      </c>
      <c r="B20" s="105"/>
      <c r="C20" s="105"/>
      <c r="D20" s="105"/>
      <c r="E20" s="105"/>
      <c r="F20" s="105"/>
      <c r="G20" s="105"/>
      <c r="H20" s="105"/>
      <c r="I20" s="105"/>
      <c r="J20" s="105"/>
      <c r="K20" s="105"/>
      <c r="L20" s="105"/>
      <c r="M20" s="105"/>
      <c r="N20" s="105"/>
      <c r="O20" s="105"/>
      <c r="P20" s="105"/>
      <c r="Q20" s="105"/>
      <c r="R20" s="105"/>
      <c r="S20" s="105"/>
      <c r="T20" s="105"/>
      <c r="U20" s="105"/>
      <c r="V20" s="106"/>
      <c r="W20" s="113"/>
      <c r="X20" s="114"/>
    </row>
    <row r="21" spans="1:24" s="9" customFormat="1" ht="18" customHeight="1" thickBot="1" x14ac:dyDescent="0.35">
      <c r="A21" s="107" t="s">
        <v>133</v>
      </c>
      <c r="B21" s="108"/>
      <c r="C21" s="108"/>
      <c r="D21" s="108"/>
      <c r="E21" s="108"/>
      <c r="F21" s="108"/>
      <c r="G21" s="108"/>
      <c r="H21" s="108"/>
      <c r="I21" s="108"/>
      <c r="J21" s="108"/>
      <c r="K21" s="108"/>
      <c r="L21" s="108"/>
      <c r="M21" s="108"/>
      <c r="N21" s="108"/>
      <c r="O21" s="108"/>
      <c r="P21" s="108"/>
      <c r="Q21" s="108"/>
      <c r="R21" s="108"/>
      <c r="S21" s="108"/>
      <c r="T21" s="108"/>
      <c r="U21" s="108"/>
      <c r="V21" s="108"/>
      <c r="W21" s="108"/>
      <c r="X21" s="109"/>
    </row>
    <row r="22" spans="1:24" ht="17.25" x14ac:dyDescent="0.25">
      <c r="A22" s="110" t="s">
        <v>151</v>
      </c>
      <c r="B22" s="111"/>
      <c r="C22" s="111"/>
      <c r="D22" s="111"/>
      <c r="E22" s="111"/>
      <c r="F22" s="111"/>
      <c r="G22" s="111"/>
      <c r="H22" s="111"/>
      <c r="I22" s="111"/>
      <c r="J22" s="111"/>
      <c r="K22" s="111"/>
      <c r="L22" s="111"/>
      <c r="M22" s="111"/>
      <c r="N22" s="111"/>
      <c r="O22" s="111"/>
      <c r="P22" s="111"/>
      <c r="Q22" s="111"/>
      <c r="R22" s="111"/>
      <c r="S22" s="111"/>
      <c r="T22" s="111"/>
      <c r="U22" s="111"/>
      <c r="V22" s="112"/>
      <c r="W22" s="100" t="s">
        <v>3</v>
      </c>
      <c r="X22" s="101"/>
    </row>
    <row r="23" spans="1:24" s="9" customFormat="1" ht="16.5" customHeight="1" thickBot="1" x14ac:dyDescent="0.35">
      <c r="A23" s="104" t="s">
        <v>152</v>
      </c>
      <c r="B23" s="105"/>
      <c r="C23" s="105"/>
      <c r="D23" s="105"/>
      <c r="E23" s="105"/>
      <c r="F23" s="105"/>
      <c r="G23" s="105"/>
      <c r="H23" s="105"/>
      <c r="I23" s="105"/>
      <c r="J23" s="105"/>
      <c r="K23" s="105"/>
      <c r="L23" s="105"/>
      <c r="M23" s="105"/>
      <c r="N23" s="105"/>
      <c r="O23" s="105"/>
      <c r="P23" s="105"/>
      <c r="Q23" s="105"/>
      <c r="R23" s="105"/>
      <c r="S23" s="105"/>
      <c r="T23" s="105"/>
      <c r="U23" s="105"/>
      <c r="V23" s="106"/>
      <c r="W23" s="102"/>
      <c r="X23" s="103"/>
    </row>
    <row r="24" spans="1:24" ht="37.5" customHeight="1" x14ac:dyDescent="0.25">
      <c r="A24" s="97" t="s">
        <v>153</v>
      </c>
      <c r="B24" s="98"/>
      <c r="C24" s="98"/>
      <c r="D24" s="98"/>
      <c r="E24" s="98"/>
      <c r="F24" s="98"/>
      <c r="G24" s="98"/>
      <c r="H24" s="98"/>
      <c r="I24" s="98"/>
      <c r="J24" s="98"/>
      <c r="K24" s="98"/>
      <c r="L24" s="98"/>
      <c r="M24" s="98"/>
      <c r="N24" s="98"/>
      <c r="O24" s="98"/>
      <c r="P24" s="98"/>
      <c r="Q24" s="98"/>
      <c r="R24" s="98"/>
      <c r="S24" s="98"/>
      <c r="T24" s="98"/>
      <c r="U24" s="98"/>
      <c r="V24" s="99"/>
      <c r="W24" s="100" t="s">
        <v>3</v>
      </c>
      <c r="X24" s="101"/>
    </row>
    <row r="25" spans="1:24" s="9" customFormat="1" ht="18.75" customHeight="1" thickBot="1" x14ac:dyDescent="0.35">
      <c r="A25" s="104" t="s">
        <v>152</v>
      </c>
      <c r="B25" s="105"/>
      <c r="C25" s="105"/>
      <c r="D25" s="105"/>
      <c r="E25" s="105"/>
      <c r="F25" s="105"/>
      <c r="G25" s="105"/>
      <c r="H25" s="105"/>
      <c r="I25" s="105"/>
      <c r="J25" s="105"/>
      <c r="K25" s="105"/>
      <c r="L25" s="105"/>
      <c r="M25" s="105"/>
      <c r="N25" s="105"/>
      <c r="O25" s="105"/>
      <c r="P25" s="105"/>
      <c r="Q25" s="105"/>
      <c r="R25" s="105"/>
      <c r="S25" s="105"/>
      <c r="T25" s="105"/>
      <c r="U25" s="105"/>
      <c r="V25" s="106"/>
      <c r="W25" s="102"/>
      <c r="X25" s="103"/>
    </row>
    <row r="26" spans="1:24" ht="18.75" x14ac:dyDescent="0.25">
      <c r="A26" s="97" t="s">
        <v>154</v>
      </c>
      <c r="B26" s="98"/>
      <c r="C26" s="98"/>
      <c r="D26" s="98"/>
      <c r="E26" s="98"/>
      <c r="F26" s="98"/>
      <c r="G26" s="98"/>
      <c r="H26" s="98"/>
      <c r="I26" s="98"/>
      <c r="J26" s="98"/>
      <c r="K26" s="98"/>
      <c r="L26" s="98"/>
      <c r="M26" s="98"/>
      <c r="N26" s="98"/>
      <c r="O26" s="98"/>
      <c r="P26" s="98"/>
      <c r="Q26" s="98"/>
      <c r="R26" s="98"/>
      <c r="S26" s="98"/>
      <c r="T26" s="98"/>
      <c r="U26" s="98"/>
      <c r="V26" s="99"/>
      <c r="W26" s="100" t="s">
        <v>3</v>
      </c>
      <c r="X26" s="101"/>
    </row>
    <row r="27" spans="1:24" ht="15.75" thickBot="1" x14ac:dyDescent="0.3">
      <c r="A27" s="104" t="s">
        <v>152</v>
      </c>
      <c r="B27" s="105"/>
      <c r="C27" s="105"/>
      <c r="D27" s="105"/>
      <c r="E27" s="105"/>
      <c r="F27" s="105"/>
      <c r="G27" s="105"/>
      <c r="H27" s="105"/>
      <c r="I27" s="105"/>
      <c r="J27" s="105"/>
      <c r="K27" s="105"/>
      <c r="L27" s="105"/>
      <c r="M27" s="105"/>
      <c r="N27" s="105"/>
      <c r="O27" s="105"/>
      <c r="P27" s="105"/>
      <c r="Q27" s="105"/>
      <c r="R27" s="105"/>
      <c r="S27" s="105"/>
      <c r="T27" s="105"/>
      <c r="U27" s="105"/>
      <c r="V27" s="106"/>
      <c r="W27" s="102"/>
      <c r="X27" s="103"/>
    </row>
    <row r="28" spans="1:24" ht="18" thickBot="1" x14ac:dyDescent="0.3">
      <c r="A28" s="107" t="s">
        <v>142</v>
      </c>
      <c r="B28" s="108"/>
      <c r="C28" s="108"/>
      <c r="D28" s="108"/>
      <c r="E28" s="108"/>
      <c r="F28" s="108"/>
      <c r="G28" s="108"/>
      <c r="H28" s="108"/>
      <c r="I28" s="108"/>
      <c r="J28" s="108"/>
      <c r="K28" s="108"/>
      <c r="L28" s="108"/>
      <c r="M28" s="108"/>
      <c r="N28" s="108"/>
      <c r="O28" s="108"/>
      <c r="P28" s="108"/>
      <c r="Q28" s="108"/>
      <c r="R28" s="108"/>
      <c r="S28" s="108"/>
      <c r="T28" s="108"/>
      <c r="U28" s="108"/>
      <c r="V28" s="108"/>
      <c r="W28" s="108"/>
      <c r="X28" s="109"/>
    </row>
    <row r="29" spans="1:24" ht="18.75" x14ac:dyDescent="0.25">
      <c r="A29" s="97" t="s">
        <v>155</v>
      </c>
      <c r="B29" s="98"/>
      <c r="C29" s="98"/>
      <c r="D29" s="98"/>
      <c r="E29" s="98"/>
      <c r="F29" s="98"/>
      <c r="G29" s="98"/>
      <c r="H29" s="98"/>
      <c r="I29" s="98"/>
      <c r="J29" s="98"/>
      <c r="K29" s="98"/>
      <c r="L29" s="98"/>
      <c r="M29" s="98"/>
      <c r="N29" s="98"/>
      <c r="O29" s="98"/>
      <c r="P29" s="98"/>
      <c r="Q29" s="98"/>
      <c r="R29" s="98"/>
      <c r="S29" s="98"/>
      <c r="T29" s="98"/>
      <c r="U29" s="98"/>
      <c r="V29" s="99"/>
      <c r="W29" s="100" t="s">
        <v>3</v>
      </c>
      <c r="X29" s="101"/>
    </row>
    <row r="30" spans="1:24" s="9" customFormat="1" ht="19.5" thickBot="1" x14ac:dyDescent="0.35">
      <c r="A30" s="104" t="s">
        <v>156</v>
      </c>
      <c r="B30" s="105"/>
      <c r="C30" s="105"/>
      <c r="D30" s="105"/>
      <c r="E30" s="105"/>
      <c r="F30" s="105"/>
      <c r="G30" s="105"/>
      <c r="H30" s="105"/>
      <c r="I30" s="105"/>
      <c r="J30" s="105"/>
      <c r="K30" s="105"/>
      <c r="L30" s="105"/>
      <c r="M30" s="105"/>
      <c r="N30" s="105"/>
      <c r="O30" s="105"/>
      <c r="P30" s="105"/>
      <c r="Q30" s="105"/>
      <c r="R30" s="105"/>
      <c r="S30" s="105"/>
      <c r="T30" s="105"/>
      <c r="U30" s="105"/>
      <c r="V30" s="106"/>
      <c r="W30" s="102"/>
      <c r="X30" s="103"/>
    </row>
    <row r="31" spans="1:24" ht="18.75" x14ac:dyDescent="0.25">
      <c r="A31" s="97" t="s">
        <v>157</v>
      </c>
      <c r="B31" s="98"/>
      <c r="C31" s="98"/>
      <c r="D31" s="98"/>
      <c r="E31" s="98"/>
      <c r="F31" s="98"/>
      <c r="G31" s="98"/>
      <c r="H31" s="98"/>
      <c r="I31" s="98"/>
      <c r="J31" s="98"/>
      <c r="K31" s="98"/>
      <c r="L31" s="98"/>
      <c r="M31" s="98"/>
      <c r="N31" s="98"/>
      <c r="O31" s="98"/>
      <c r="P31" s="98"/>
      <c r="Q31" s="98"/>
      <c r="R31" s="98"/>
      <c r="S31" s="98"/>
      <c r="T31" s="98"/>
      <c r="U31" s="98"/>
      <c r="V31" s="99"/>
      <c r="W31" s="100" t="s">
        <v>3</v>
      </c>
      <c r="X31" s="101"/>
    </row>
    <row r="32" spans="1:24" s="9" customFormat="1" ht="19.5" thickBot="1" x14ac:dyDescent="0.35">
      <c r="A32" s="104" t="s">
        <v>156</v>
      </c>
      <c r="B32" s="105"/>
      <c r="C32" s="105"/>
      <c r="D32" s="105"/>
      <c r="E32" s="105"/>
      <c r="F32" s="105"/>
      <c r="G32" s="105"/>
      <c r="H32" s="105"/>
      <c r="I32" s="105"/>
      <c r="J32" s="105"/>
      <c r="K32" s="105"/>
      <c r="L32" s="105"/>
      <c r="M32" s="105"/>
      <c r="N32" s="105"/>
      <c r="O32" s="105"/>
      <c r="P32" s="105"/>
      <c r="Q32" s="105"/>
      <c r="R32" s="105"/>
      <c r="S32" s="105"/>
      <c r="T32" s="105"/>
      <c r="U32" s="105"/>
      <c r="V32" s="106"/>
      <c r="W32" s="102"/>
      <c r="X32" s="103"/>
    </row>
    <row r="33" spans="1:24" ht="37.5" customHeight="1" x14ac:dyDescent="0.25">
      <c r="A33" s="97" t="s">
        <v>158</v>
      </c>
      <c r="B33" s="98"/>
      <c r="C33" s="98"/>
      <c r="D33" s="98"/>
      <c r="E33" s="98"/>
      <c r="F33" s="98"/>
      <c r="G33" s="98"/>
      <c r="H33" s="98"/>
      <c r="I33" s="98"/>
      <c r="J33" s="98"/>
      <c r="K33" s="98"/>
      <c r="L33" s="98"/>
      <c r="M33" s="98"/>
      <c r="N33" s="98"/>
      <c r="O33" s="98"/>
      <c r="P33" s="98"/>
      <c r="Q33" s="98"/>
      <c r="R33" s="98"/>
      <c r="S33" s="98"/>
      <c r="T33" s="98"/>
      <c r="U33" s="98"/>
      <c r="V33" s="99"/>
      <c r="W33" s="100" t="s">
        <v>3</v>
      </c>
      <c r="X33" s="101"/>
    </row>
    <row r="34" spans="1:24" s="9" customFormat="1" ht="19.5" thickBot="1" x14ac:dyDescent="0.35">
      <c r="A34" s="104" t="s">
        <v>156</v>
      </c>
      <c r="B34" s="105"/>
      <c r="C34" s="105"/>
      <c r="D34" s="105"/>
      <c r="E34" s="105"/>
      <c r="F34" s="105"/>
      <c r="G34" s="105"/>
      <c r="H34" s="105"/>
      <c r="I34" s="105"/>
      <c r="J34" s="105"/>
      <c r="K34" s="105"/>
      <c r="L34" s="105"/>
      <c r="M34" s="105"/>
      <c r="N34" s="105"/>
      <c r="O34" s="105"/>
      <c r="P34" s="105"/>
      <c r="Q34" s="105"/>
      <c r="R34" s="105"/>
      <c r="S34" s="105"/>
      <c r="T34" s="105"/>
      <c r="U34" s="105"/>
      <c r="V34" s="106"/>
      <c r="W34" s="102"/>
      <c r="X34" s="103"/>
    </row>
    <row r="35" spans="1:24" ht="18.75" x14ac:dyDescent="0.25">
      <c r="A35" s="97" t="s">
        <v>159</v>
      </c>
      <c r="B35" s="98"/>
      <c r="C35" s="98"/>
      <c r="D35" s="98"/>
      <c r="E35" s="98"/>
      <c r="F35" s="98"/>
      <c r="G35" s="98"/>
      <c r="H35" s="98"/>
      <c r="I35" s="98"/>
      <c r="J35" s="98"/>
      <c r="K35" s="98"/>
      <c r="L35" s="98"/>
      <c r="M35" s="98"/>
      <c r="N35" s="98"/>
      <c r="O35" s="98"/>
      <c r="P35" s="98"/>
      <c r="Q35" s="98"/>
      <c r="R35" s="98"/>
      <c r="S35" s="98"/>
      <c r="T35" s="98"/>
      <c r="U35" s="98"/>
      <c r="V35" s="99"/>
      <c r="W35" s="100" t="s">
        <v>3</v>
      </c>
      <c r="X35" s="101"/>
    </row>
    <row r="36" spans="1:24" s="9" customFormat="1" ht="19.5" thickBot="1" x14ac:dyDescent="0.35">
      <c r="A36" s="104" t="s">
        <v>156</v>
      </c>
      <c r="B36" s="105"/>
      <c r="C36" s="105"/>
      <c r="D36" s="105"/>
      <c r="E36" s="105"/>
      <c r="F36" s="105"/>
      <c r="G36" s="105"/>
      <c r="H36" s="105"/>
      <c r="I36" s="105"/>
      <c r="J36" s="105"/>
      <c r="K36" s="105"/>
      <c r="L36" s="105"/>
      <c r="M36" s="105"/>
      <c r="N36" s="105"/>
      <c r="O36" s="105"/>
      <c r="P36" s="105"/>
      <c r="Q36" s="105"/>
      <c r="R36" s="105"/>
      <c r="S36" s="105"/>
      <c r="T36" s="105"/>
      <c r="U36" s="105"/>
      <c r="V36" s="106"/>
      <c r="W36" s="102"/>
      <c r="X36" s="103"/>
    </row>
    <row r="37" spans="1:24" ht="24" customHeight="1" x14ac:dyDescent="0.25">
      <c r="A37" s="97" t="s">
        <v>160</v>
      </c>
      <c r="B37" s="98"/>
      <c r="C37" s="98"/>
      <c r="D37" s="98"/>
      <c r="E37" s="98"/>
      <c r="F37" s="98"/>
      <c r="G37" s="98"/>
      <c r="H37" s="98"/>
      <c r="I37" s="98"/>
      <c r="J37" s="98"/>
      <c r="K37" s="98"/>
      <c r="L37" s="98"/>
      <c r="M37" s="98"/>
      <c r="N37" s="98"/>
      <c r="O37" s="98"/>
      <c r="P37" s="98"/>
      <c r="Q37" s="98"/>
      <c r="R37" s="98"/>
      <c r="S37" s="98"/>
      <c r="T37" s="98"/>
      <c r="U37" s="98"/>
      <c r="V37" s="99"/>
      <c r="W37" s="100" t="s">
        <v>3</v>
      </c>
      <c r="X37" s="101"/>
    </row>
    <row r="38" spans="1:24" s="9" customFormat="1" ht="17.25" customHeight="1" thickBot="1" x14ac:dyDescent="0.35">
      <c r="A38" s="104" t="s">
        <v>156</v>
      </c>
      <c r="B38" s="105"/>
      <c r="C38" s="105"/>
      <c r="D38" s="105"/>
      <c r="E38" s="105"/>
      <c r="F38" s="105"/>
      <c r="G38" s="105"/>
      <c r="H38" s="105"/>
      <c r="I38" s="105"/>
      <c r="J38" s="105"/>
      <c r="K38" s="105"/>
      <c r="L38" s="105"/>
      <c r="M38" s="105"/>
      <c r="N38" s="105"/>
      <c r="O38" s="105"/>
      <c r="P38" s="105"/>
      <c r="Q38" s="105"/>
      <c r="R38" s="105"/>
      <c r="S38" s="105"/>
      <c r="T38" s="105"/>
      <c r="U38" s="105"/>
      <c r="V38" s="106"/>
      <c r="W38" s="102"/>
      <c r="X38" s="103"/>
    </row>
    <row r="39" spans="1:24" s="9" customFormat="1" ht="33.75" customHeight="1" x14ac:dyDescent="0.3">
      <c r="A39" s="97" t="s">
        <v>161</v>
      </c>
      <c r="B39" s="98"/>
      <c r="C39" s="98"/>
      <c r="D39" s="98"/>
      <c r="E39" s="98"/>
      <c r="F39" s="98"/>
      <c r="G39" s="98"/>
      <c r="H39" s="98"/>
      <c r="I39" s="98"/>
      <c r="J39" s="98"/>
      <c r="K39" s="98"/>
      <c r="L39" s="98"/>
      <c r="M39" s="98"/>
      <c r="N39" s="98"/>
      <c r="O39" s="98"/>
      <c r="P39" s="98"/>
      <c r="Q39" s="98"/>
      <c r="R39" s="98"/>
      <c r="S39" s="98"/>
      <c r="T39" s="98"/>
      <c r="U39" s="98"/>
      <c r="V39" s="99"/>
      <c r="W39" s="100" t="s">
        <v>3</v>
      </c>
      <c r="X39" s="101"/>
    </row>
    <row r="40" spans="1:24" s="9" customFormat="1" ht="17.25" customHeight="1" thickBot="1" x14ac:dyDescent="0.35">
      <c r="A40" s="104" t="s">
        <v>162</v>
      </c>
      <c r="B40" s="105"/>
      <c r="C40" s="105"/>
      <c r="D40" s="105"/>
      <c r="E40" s="105"/>
      <c r="F40" s="105"/>
      <c r="G40" s="105"/>
      <c r="H40" s="105"/>
      <c r="I40" s="105"/>
      <c r="J40" s="105"/>
      <c r="K40" s="105"/>
      <c r="L40" s="105"/>
      <c r="M40" s="105"/>
      <c r="N40" s="105"/>
      <c r="O40" s="105"/>
      <c r="P40" s="105"/>
      <c r="Q40" s="105"/>
      <c r="R40" s="105"/>
      <c r="S40" s="105"/>
      <c r="T40" s="105"/>
      <c r="U40" s="105"/>
      <c r="V40" s="106"/>
      <c r="W40" s="102"/>
      <c r="X40" s="103"/>
    </row>
    <row r="41" spans="1:24" s="9" customFormat="1" ht="17.25" customHeight="1" x14ac:dyDescent="0.3">
      <c r="A41" s="97" t="s">
        <v>163</v>
      </c>
      <c r="B41" s="98"/>
      <c r="C41" s="98"/>
      <c r="D41" s="98"/>
      <c r="E41" s="98"/>
      <c r="F41" s="98"/>
      <c r="G41" s="98"/>
      <c r="H41" s="98"/>
      <c r="I41" s="98"/>
      <c r="J41" s="98"/>
      <c r="K41" s="98"/>
      <c r="L41" s="98"/>
      <c r="M41" s="98"/>
      <c r="N41" s="98"/>
      <c r="O41" s="98"/>
      <c r="P41" s="98"/>
      <c r="Q41" s="98"/>
      <c r="R41" s="98"/>
      <c r="S41" s="98"/>
      <c r="T41" s="98"/>
      <c r="U41" s="98"/>
      <c r="V41" s="99"/>
      <c r="W41" s="100" t="s">
        <v>3</v>
      </c>
      <c r="X41" s="101"/>
    </row>
    <row r="42" spans="1:24" s="9" customFormat="1" ht="17.25" customHeight="1" thickBot="1" x14ac:dyDescent="0.35">
      <c r="A42" s="104" t="s">
        <v>164</v>
      </c>
      <c r="B42" s="105"/>
      <c r="C42" s="105"/>
      <c r="D42" s="105"/>
      <c r="E42" s="105"/>
      <c r="F42" s="105"/>
      <c r="G42" s="105"/>
      <c r="H42" s="105"/>
      <c r="I42" s="105"/>
      <c r="J42" s="105"/>
      <c r="K42" s="105"/>
      <c r="L42" s="105"/>
      <c r="M42" s="105"/>
      <c r="N42" s="105"/>
      <c r="O42" s="105"/>
      <c r="P42" s="105"/>
      <c r="Q42" s="105"/>
      <c r="R42" s="105"/>
      <c r="S42" s="105"/>
      <c r="T42" s="105"/>
      <c r="U42" s="105"/>
      <c r="V42" s="106"/>
      <c r="W42" s="102"/>
      <c r="X42" s="103"/>
    </row>
    <row r="43" spans="1:24" ht="18" thickBot="1" x14ac:dyDescent="0.3">
      <c r="A43" s="107" t="s">
        <v>143</v>
      </c>
      <c r="B43" s="108"/>
      <c r="C43" s="108"/>
      <c r="D43" s="108"/>
      <c r="E43" s="108"/>
      <c r="F43" s="108"/>
      <c r="G43" s="108"/>
      <c r="H43" s="108"/>
      <c r="I43" s="108"/>
      <c r="J43" s="108"/>
      <c r="K43" s="108"/>
      <c r="L43" s="108"/>
      <c r="M43" s="108"/>
      <c r="N43" s="108"/>
      <c r="O43" s="108"/>
      <c r="P43" s="108"/>
      <c r="Q43" s="108"/>
      <c r="R43" s="108"/>
      <c r="S43" s="108"/>
      <c r="T43" s="108"/>
      <c r="U43" s="108"/>
      <c r="V43" s="108"/>
      <c r="W43" s="108"/>
      <c r="X43" s="109"/>
    </row>
    <row r="44" spans="1:24" s="9" customFormat="1" ht="18.75" x14ac:dyDescent="0.3">
      <c r="A44" s="110" t="s">
        <v>166</v>
      </c>
      <c r="B44" s="111"/>
      <c r="C44" s="111"/>
      <c r="D44" s="111"/>
      <c r="E44" s="111"/>
      <c r="F44" s="111"/>
      <c r="G44" s="111"/>
      <c r="H44" s="111"/>
      <c r="I44" s="111"/>
      <c r="J44" s="111"/>
      <c r="K44" s="111"/>
      <c r="L44" s="111"/>
      <c r="M44" s="111"/>
      <c r="N44" s="111"/>
      <c r="O44" s="111"/>
      <c r="P44" s="111"/>
      <c r="Q44" s="111"/>
      <c r="R44" s="111"/>
      <c r="S44" s="111"/>
      <c r="T44" s="111"/>
      <c r="U44" s="111"/>
      <c r="V44" s="112"/>
      <c r="W44" s="100" t="s">
        <v>3</v>
      </c>
      <c r="X44" s="101"/>
    </row>
    <row r="45" spans="1:24" ht="15.75" thickBot="1" x14ac:dyDescent="0.3">
      <c r="A45" s="104" t="s">
        <v>152</v>
      </c>
      <c r="B45" s="105"/>
      <c r="C45" s="105"/>
      <c r="D45" s="105"/>
      <c r="E45" s="105"/>
      <c r="F45" s="105"/>
      <c r="G45" s="105"/>
      <c r="H45" s="105"/>
      <c r="I45" s="105"/>
      <c r="J45" s="105"/>
      <c r="K45" s="105"/>
      <c r="L45" s="105"/>
      <c r="M45" s="105"/>
      <c r="N45" s="105"/>
      <c r="O45" s="105"/>
      <c r="P45" s="105"/>
      <c r="Q45" s="105"/>
      <c r="R45" s="105"/>
      <c r="S45" s="105"/>
      <c r="T45" s="105"/>
      <c r="U45" s="105"/>
      <c r="V45" s="106"/>
      <c r="W45" s="102"/>
      <c r="X45" s="103"/>
    </row>
    <row r="46" spans="1:24" ht="18.75" x14ac:dyDescent="0.25">
      <c r="A46" s="97" t="s">
        <v>167</v>
      </c>
      <c r="B46" s="98"/>
      <c r="C46" s="98"/>
      <c r="D46" s="98"/>
      <c r="E46" s="98"/>
      <c r="F46" s="98"/>
      <c r="G46" s="98"/>
      <c r="H46" s="98"/>
      <c r="I46" s="98"/>
      <c r="J46" s="98"/>
      <c r="K46" s="98"/>
      <c r="L46" s="98"/>
      <c r="M46" s="98"/>
      <c r="N46" s="98"/>
      <c r="O46" s="98"/>
      <c r="P46" s="98"/>
      <c r="Q46" s="98"/>
      <c r="R46" s="98"/>
      <c r="S46" s="98"/>
      <c r="T46" s="98"/>
      <c r="U46" s="98"/>
      <c r="V46" s="99"/>
      <c r="W46" s="100" t="s">
        <v>3</v>
      </c>
      <c r="X46" s="101"/>
    </row>
    <row r="47" spans="1:24" s="9" customFormat="1" ht="19.5" thickBot="1" x14ac:dyDescent="0.35">
      <c r="A47" s="104" t="s">
        <v>152</v>
      </c>
      <c r="B47" s="105"/>
      <c r="C47" s="105"/>
      <c r="D47" s="105"/>
      <c r="E47" s="105"/>
      <c r="F47" s="105"/>
      <c r="G47" s="105"/>
      <c r="H47" s="105"/>
      <c r="I47" s="105"/>
      <c r="J47" s="105"/>
      <c r="K47" s="105"/>
      <c r="L47" s="105"/>
      <c r="M47" s="105"/>
      <c r="N47" s="105"/>
      <c r="O47" s="105"/>
      <c r="P47" s="105"/>
      <c r="Q47" s="105"/>
      <c r="R47" s="105"/>
      <c r="S47" s="105"/>
      <c r="T47" s="105"/>
      <c r="U47" s="105"/>
      <c r="V47" s="106"/>
      <c r="W47" s="102"/>
      <c r="X47" s="103"/>
    </row>
    <row r="48" spans="1:24" ht="18.75" x14ac:dyDescent="0.25">
      <c r="A48" s="97" t="s">
        <v>168</v>
      </c>
      <c r="B48" s="98"/>
      <c r="C48" s="98"/>
      <c r="D48" s="98"/>
      <c r="E48" s="98"/>
      <c r="F48" s="98"/>
      <c r="G48" s="98"/>
      <c r="H48" s="98"/>
      <c r="I48" s="98"/>
      <c r="J48" s="98"/>
      <c r="K48" s="98"/>
      <c r="L48" s="98"/>
      <c r="M48" s="98"/>
      <c r="N48" s="98"/>
      <c r="O48" s="98"/>
      <c r="P48" s="98"/>
      <c r="Q48" s="98"/>
      <c r="R48" s="98"/>
      <c r="S48" s="98"/>
      <c r="T48" s="98"/>
      <c r="U48" s="98"/>
      <c r="V48" s="99"/>
      <c r="W48" s="100" t="s">
        <v>3</v>
      </c>
      <c r="X48" s="101"/>
    </row>
    <row r="49" spans="1:24" s="9" customFormat="1" ht="19.5" thickBot="1" x14ac:dyDescent="0.35">
      <c r="A49" s="104" t="s">
        <v>152</v>
      </c>
      <c r="B49" s="105"/>
      <c r="C49" s="105"/>
      <c r="D49" s="105"/>
      <c r="E49" s="105"/>
      <c r="F49" s="105"/>
      <c r="G49" s="105"/>
      <c r="H49" s="105"/>
      <c r="I49" s="105"/>
      <c r="J49" s="105"/>
      <c r="K49" s="105"/>
      <c r="L49" s="105"/>
      <c r="M49" s="105"/>
      <c r="N49" s="105"/>
      <c r="O49" s="105"/>
      <c r="P49" s="105"/>
      <c r="Q49" s="105"/>
      <c r="R49" s="105"/>
      <c r="S49" s="105"/>
      <c r="T49" s="105"/>
      <c r="U49" s="105"/>
      <c r="V49" s="106"/>
      <c r="W49" s="102"/>
      <c r="X49" s="103"/>
    </row>
    <row r="50" spans="1:24" ht="57.75" customHeight="1" x14ac:dyDescent="0.25">
      <c r="A50" s="97" t="s">
        <v>169</v>
      </c>
      <c r="B50" s="98"/>
      <c r="C50" s="98"/>
      <c r="D50" s="98"/>
      <c r="E50" s="98"/>
      <c r="F50" s="98"/>
      <c r="G50" s="98"/>
      <c r="H50" s="98"/>
      <c r="I50" s="98"/>
      <c r="J50" s="98"/>
      <c r="K50" s="98"/>
      <c r="L50" s="98"/>
      <c r="M50" s="98"/>
      <c r="N50" s="98"/>
      <c r="O50" s="98"/>
      <c r="P50" s="98"/>
      <c r="Q50" s="98"/>
      <c r="R50" s="98"/>
      <c r="S50" s="98"/>
      <c r="T50" s="98"/>
      <c r="U50" s="98"/>
      <c r="V50" s="99"/>
      <c r="W50" s="100" t="s">
        <v>3</v>
      </c>
      <c r="X50" s="101"/>
    </row>
    <row r="51" spans="1:24" s="9" customFormat="1" ht="19.5" thickBot="1" x14ac:dyDescent="0.35">
      <c r="A51" s="104" t="s">
        <v>170</v>
      </c>
      <c r="B51" s="105"/>
      <c r="C51" s="105"/>
      <c r="D51" s="105"/>
      <c r="E51" s="105"/>
      <c r="F51" s="105"/>
      <c r="G51" s="105"/>
      <c r="H51" s="105"/>
      <c r="I51" s="105"/>
      <c r="J51" s="105"/>
      <c r="K51" s="105"/>
      <c r="L51" s="105"/>
      <c r="M51" s="105"/>
      <c r="N51" s="105"/>
      <c r="O51" s="105"/>
      <c r="P51" s="105"/>
      <c r="Q51" s="105"/>
      <c r="R51" s="105"/>
      <c r="S51" s="105"/>
      <c r="T51" s="105"/>
      <c r="U51" s="105"/>
      <c r="V51" s="106"/>
      <c r="W51" s="102"/>
      <c r="X51" s="103"/>
    </row>
    <row r="52" spans="1:24" ht="18.75" x14ac:dyDescent="0.25">
      <c r="A52" s="97" t="s">
        <v>171</v>
      </c>
      <c r="B52" s="98"/>
      <c r="C52" s="98"/>
      <c r="D52" s="98"/>
      <c r="E52" s="98"/>
      <c r="F52" s="98"/>
      <c r="G52" s="98"/>
      <c r="H52" s="98"/>
      <c r="I52" s="98"/>
      <c r="J52" s="98"/>
      <c r="K52" s="98"/>
      <c r="L52" s="98"/>
      <c r="M52" s="98"/>
      <c r="N52" s="98"/>
      <c r="O52" s="98"/>
      <c r="P52" s="98"/>
      <c r="Q52" s="98"/>
      <c r="R52" s="98"/>
      <c r="S52" s="98"/>
      <c r="T52" s="98"/>
      <c r="U52" s="98"/>
      <c r="V52" s="99"/>
      <c r="W52" s="100" t="s">
        <v>3</v>
      </c>
      <c r="X52" s="101"/>
    </row>
    <row r="53" spans="1:24" s="9" customFormat="1" ht="16.5" customHeight="1" thickBot="1" x14ac:dyDescent="0.35">
      <c r="A53" s="104" t="s">
        <v>172</v>
      </c>
      <c r="B53" s="105"/>
      <c r="C53" s="105"/>
      <c r="D53" s="105"/>
      <c r="E53" s="105"/>
      <c r="F53" s="105"/>
      <c r="G53" s="105"/>
      <c r="H53" s="105"/>
      <c r="I53" s="105"/>
      <c r="J53" s="105"/>
      <c r="K53" s="105"/>
      <c r="L53" s="105"/>
      <c r="M53" s="105"/>
      <c r="N53" s="105"/>
      <c r="O53" s="105"/>
      <c r="P53" s="105"/>
      <c r="Q53" s="105"/>
      <c r="R53" s="105"/>
      <c r="S53" s="105"/>
      <c r="T53" s="105"/>
      <c r="U53" s="105"/>
      <c r="V53" s="106"/>
      <c r="W53" s="102"/>
      <c r="X53" s="103"/>
    </row>
    <row r="54" spans="1:24" ht="18" thickBot="1" x14ac:dyDescent="0.3">
      <c r="A54" s="107" t="s">
        <v>165</v>
      </c>
      <c r="B54" s="108"/>
      <c r="C54" s="108"/>
      <c r="D54" s="108"/>
      <c r="E54" s="108"/>
      <c r="F54" s="108"/>
      <c r="G54" s="108"/>
      <c r="H54" s="108"/>
      <c r="I54" s="108"/>
      <c r="J54" s="108"/>
      <c r="K54" s="108"/>
      <c r="L54" s="108"/>
      <c r="M54" s="108"/>
      <c r="N54" s="108"/>
      <c r="O54" s="108"/>
      <c r="P54" s="108"/>
      <c r="Q54" s="108"/>
      <c r="R54" s="108"/>
      <c r="S54" s="108"/>
      <c r="T54" s="108"/>
      <c r="U54" s="108"/>
      <c r="V54" s="108"/>
      <c r="W54" s="108"/>
      <c r="X54" s="109"/>
    </row>
    <row r="55" spans="1:24" ht="18.75" x14ac:dyDescent="0.25">
      <c r="A55" s="97" t="s">
        <v>173</v>
      </c>
      <c r="B55" s="98"/>
      <c r="C55" s="98"/>
      <c r="D55" s="98"/>
      <c r="E55" s="98"/>
      <c r="F55" s="98"/>
      <c r="G55" s="98"/>
      <c r="H55" s="98"/>
      <c r="I55" s="98"/>
      <c r="J55" s="98"/>
      <c r="K55" s="98"/>
      <c r="L55" s="98"/>
      <c r="M55" s="98"/>
      <c r="N55" s="98"/>
      <c r="O55" s="98"/>
      <c r="P55" s="98"/>
      <c r="Q55" s="98"/>
      <c r="R55" s="98"/>
      <c r="S55" s="98"/>
      <c r="T55" s="98"/>
      <c r="U55" s="98"/>
      <c r="V55" s="99"/>
      <c r="W55" s="100" t="s">
        <v>3</v>
      </c>
      <c r="X55" s="101"/>
    </row>
    <row r="56" spans="1:24" s="9" customFormat="1" ht="19.5" thickBot="1" x14ac:dyDescent="0.35">
      <c r="A56" s="104" t="s">
        <v>149</v>
      </c>
      <c r="B56" s="105"/>
      <c r="C56" s="105"/>
      <c r="D56" s="105"/>
      <c r="E56" s="105"/>
      <c r="F56" s="105"/>
      <c r="G56" s="105"/>
      <c r="H56" s="105"/>
      <c r="I56" s="105"/>
      <c r="J56" s="105"/>
      <c r="K56" s="105"/>
      <c r="L56" s="105"/>
      <c r="M56" s="105"/>
      <c r="N56" s="105"/>
      <c r="O56" s="105"/>
      <c r="P56" s="105"/>
      <c r="Q56" s="105"/>
      <c r="R56" s="105"/>
      <c r="S56" s="105"/>
      <c r="T56" s="105"/>
      <c r="U56" s="105"/>
      <c r="V56" s="106"/>
      <c r="W56" s="102"/>
      <c r="X56" s="103"/>
    </row>
    <row r="57" spans="1:24" ht="36.75" customHeight="1" x14ac:dyDescent="0.25">
      <c r="A57" s="97" t="s">
        <v>174</v>
      </c>
      <c r="B57" s="98"/>
      <c r="C57" s="98"/>
      <c r="D57" s="98"/>
      <c r="E57" s="98"/>
      <c r="F57" s="98"/>
      <c r="G57" s="98"/>
      <c r="H57" s="98"/>
      <c r="I57" s="98"/>
      <c r="J57" s="98"/>
      <c r="K57" s="98"/>
      <c r="L57" s="98"/>
      <c r="M57" s="98"/>
      <c r="N57" s="98"/>
      <c r="O57" s="98"/>
      <c r="P57" s="98"/>
      <c r="Q57" s="98"/>
      <c r="R57" s="98"/>
      <c r="S57" s="98"/>
      <c r="T57" s="98"/>
      <c r="U57" s="98"/>
      <c r="V57" s="99"/>
      <c r="W57" s="100" t="s">
        <v>3</v>
      </c>
      <c r="X57" s="101"/>
    </row>
    <row r="58" spans="1:24" ht="15.75" thickBot="1" x14ac:dyDescent="0.3">
      <c r="A58" s="104" t="s">
        <v>149</v>
      </c>
      <c r="B58" s="105"/>
      <c r="C58" s="105"/>
      <c r="D58" s="105"/>
      <c r="E58" s="105"/>
      <c r="F58" s="105"/>
      <c r="G58" s="105"/>
      <c r="H58" s="105"/>
      <c r="I58" s="105"/>
      <c r="J58" s="105"/>
      <c r="K58" s="105"/>
      <c r="L58" s="105"/>
      <c r="M58" s="105"/>
      <c r="N58" s="105"/>
      <c r="O58" s="105"/>
      <c r="P58" s="105"/>
      <c r="Q58" s="105"/>
      <c r="R58" s="105"/>
      <c r="S58" s="105"/>
      <c r="T58" s="105"/>
      <c r="U58" s="105"/>
      <c r="V58" s="106"/>
      <c r="W58" s="102"/>
      <c r="X58" s="103"/>
    </row>
    <row r="59" spans="1:24" ht="18.75" x14ac:dyDescent="0.25">
      <c r="A59" s="97" t="s">
        <v>175</v>
      </c>
      <c r="B59" s="98"/>
      <c r="C59" s="98"/>
      <c r="D59" s="98"/>
      <c r="E59" s="98"/>
      <c r="F59" s="98"/>
      <c r="G59" s="98"/>
      <c r="H59" s="98"/>
      <c r="I59" s="98"/>
      <c r="J59" s="98"/>
      <c r="K59" s="98"/>
      <c r="L59" s="98"/>
      <c r="M59" s="98"/>
      <c r="N59" s="98"/>
      <c r="O59" s="98"/>
      <c r="P59" s="98"/>
      <c r="Q59" s="98"/>
      <c r="R59" s="98"/>
      <c r="S59" s="98"/>
      <c r="T59" s="98"/>
      <c r="U59" s="98"/>
      <c r="V59" s="99"/>
      <c r="W59" s="100" t="s">
        <v>3</v>
      </c>
      <c r="X59" s="101"/>
    </row>
    <row r="60" spans="1:24" ht="15.75" thickBot="1" x14ac:dyDescent="0.3">
      <c r="A60" s="104" t="s">
        <v>149</v>
      </c>
      <c r="B60" s="105"/>
      <c r="C60" s="105"/>
      <c r="D60" s="105"/>
      <c r="E60" s="105"/>
      <c r="F60" s="105"/>
      <c r="G60" s="105"/>
      <c r="H60" s="105"/>
      <c r="I60" s="105"/>
      <c r="J60" s="105"/>
      <c r="K60" s="105"/>
      <c r="L60" s="105"/>
      <c r="M60" s="105"/>
      <c r="N60" s="105"/>
      <c r="O60" s="105"/>
      <c r="P60" s="105"/>
      <c r="Q60" s="105"/>
      <c r="R60" s="105"/>
      <c r="S60" s="105"/>
      <c r="T60" s="105"/>
      <c r="U60" s="105"/>
      <c r="V60" s="106"/>
      <c r="W60" s="102"/>
      <c r="X60" s="103"/>
    </row>
    <row r="61" spans="1:24" s="9" customFormat="1" ht="38.25" customHeight="1" x14ac:dyDescent="0.3">
      <c r="A61" s="97" t="s">
        <v>176</v>
      </c>
      <c r="B61" s="98"/>
      <c r="C61" s="98"/>
      <c r="D61" s="98"/>
      <c r="E61" s="98"/>
      <c r="F61" s="98"/>
      <c r="G61" s="98"/>
      <c r="H61" s="98"/>
      <c r="I61" s="98"/>
      <c r="J61" s="98"/>
      <c r="K61" s="98"/>
      <c r="L61" s="98"/>
      <c r="M61" s="98"/>
      <c r="N61" s="98"/>
      <c r="O61" s="98"/>
      <c r="P61" s="98"/>
      <c r="Q61" s="98"/>
      <c r="R61" s="98"/>
      <c r="S61" s="98"/>
      <c r="T61" s="98"/>
      <c r="U61" s="98"/>
      <c r="V61" s="99"/>
      <c r="W61" s="100" t="s">
        <v>3</v>
      </c>
      <c r="X61" s="101"/>
    </row>
    <row r="62" spans="1:24" ht="15.75" thickBot="1" x14ac:dyDescent="0.3">
      <c r="A62" s="104" t="s">
        <v>149</v>
      </c>
      <c r="B62" s="105"/>
      <c r="C62" s="105"/>
      <c r="D62" s="105"/>
      <c r="E62" s="105"/>
      <c r="F62" s="105"/>
      <c r="G62" s="105"/>
      <c r="H62" s="105"/>
      <c r="I62" s="105"/>
      <c r="J62" s="105"/>
      <c r="K62" s="105"/>
      <c r="L62" s="105"/>
      <c r="M62" s="105"/>
      <c r="N62" s="105"/>
      <c r="O62" s="105"/>
      <c r="P62" s="105"/>
      <c r="Q62" s="105"/>
      <c r="R62" s="105"/>
      <c r="S62" s="105"/>
      <c r="T62" s="105"/>
      <c r="U62" s="105"/>
      <c r="V62" s="106"/>
      <c r="W62" s="102"/>
      <c r="X62" s="103"/>
    </row>
    <row r="63" spans="1:24" s="9" customFormat="1" ht="36.75" customHeight="1" x14ac:dyDescent="0.3">
      <c r="A63" s="97" t="s">
        <v>177</v>
      </c>
      <c r="B63" s="98"/>
      <c r="C63" s="98"/>
      <c r="D63" s="98"/>
      <c r="E63" s="98"/>
      <c r="F63" s="98"/>
      <c r="G63" s="98"/>
      <c r="H63" s="98"/>
      <c r="I63" s="98"/>
      <c r="J63" s="98"/>
      <c r="K63" s="98"/>
      <c r="L63" s="98"/>
      <c r="M63" s="98"/>
      <c r="N63" s="98"/>
      <c r="O63" s="98"/>
      <c r="P63" s="98"/>
      <c r="Q63" s="98"/>
      <c r="R63" s="98"/>
      <c r="S63" s="98"/>
      <c r="T63" s="98"/>
      <c r="U63" s="98"/>
      <c r="V63" s="99"/>
      <c r="W63" s="100" t="s">
        <v>3</v>
      </c>
      <c r="X63" s="101"/>
    </row>
    <row r="64" spans="1:24" ht="15.75" thickBot="1" x14ac:dyDescent="0.3">
      <c r="A64" s="104" t="s">
        <v>149</v>
      </c>
      <c r="B64" s="105"/>
      <c r="C64" s="105"/>
      <c r="D64" s="105"/>
      <c r="E64" s="105"/>
      <c r="F64" s="105"/>
      <c r="G64" s="105"/>
      <c r="H64" s="105"/>
      <c r="I64" s="105"/>
      <c r="J64" s="105"/>
      <c r="K64" s="105"/>
      <c r="L64" s="105"/>
      <c r="M64" s="105"/>
      <c r="N64" s="105"/>
      <c r="O64" s="105"/>
      <c r="P64" s="105"/>
      <c r="Q64" s="105"/>
      <c r="R64" s="105"/>
      <c r="S64" s="105"/>
      <c r="T64" s="105"/>
      <c r="U64" s="105"/>
      <c r="V64" s="106"/>
      <c r="W64" s="102"/>
      <c r="X64" s="103"/>
    </row>
    <row r="65" spans="1:24" s="9" customFormat="1" ht="22.5" customHeight="1" x14ac:dyDescent="0.3">
      <c r="A65" s="97" t="s">
        <v>178</v>
      </c>
      <c r="B65" s="98"/>
      <c r="C65" s="98"/>
      <c r="D65" s="98"/>
      <c r="E65" s="98"/>
      <c r="F65" s="98"/>
      <c r="G65" s="98"/>
      <c r="H65" s="98"/>
      <c r="I65" s="98"/>
      <c r="J65" s="98"/>
      <c r="K65" s="98"/>
      <c r="L65" s="98"/>
      <c r="M65" s="98"/>
      <c r="N65" s="98"/>
      <c r="O65" s="98"/>
      <c r="P65" s="98"/>
      <c r="Q65" s="98"/>
      <c r="R65" s="98"/>
      <c r="S65" s="98"/>
      <c r="T65" s="98"/>
      <c r="U65" s="98"/>
      <c r="V65" s="99"/>
      <c r="W65" s="100" t="s">
        <v>3</v>
      </c>
      <c r="X65" s="101"/>
    </row>
    <row r="66" spans="1:24" ht="15.75" thickBot="1" x14ac:dyDescent="0.3">
      <c r="A66" s="104" t="s">
        <v>149</v>
      </c>
      <c r="B66" s="105"/>
      <c r="C66" s="105"/>
      <c r="D66" s="105"/>
      <c r="E66" s="105"/>
      <c r="F66" s="105"/>
      <c r="G66" s="105"/>
      <c r="H66" s="105"/>
      <c r="I66" s="105"/>
      <c r="J66" s="105"/>
      <c r="K66" s="105"/>
      <c r="L66" s="105"/>
      <c r="M66" s="105"/>
      <c r="N66" s="105"/>
      <c r="O66" s="105"/>
      <c r="P66" s="105"/>
      <c r="Q66" s="105"/>
      <c r="R66" s="105"/>
      <c r="S66" s="105"/>
      <c r="T66" s="105"/>
      <c r="U66" s="105"/>
      <c r="V66" s="106"/>
      <c r="W66" s="102"/>
      <c r="X66" s="103"/>
    </row>
    <row r="67" spans="1:24" x14ac:dyDescent="0.25">
      <c r="A67" s="31"/>
      <c r="B67" s="31"/>
      <c r="C67" s="31"/>
      <c r="D67" s="31"/>
      <c r="E67" s="31"/>
      <c r="F67" s="31"/>
      <c r="G67" s="31"/>
      <c r="H67" s="31"/>
      <c r="I67" s="31"/>
      <c r="J67" s="31"/>
      <c r="K67" s="31"/>
      <c r="L67" s="31"/>
      <c r="M67" s="31"/>
      <c r="N67" s="31"/>
      <c r="O67" s="31"/>
      <c r="P67" s="31"/>
      <c r="Q67" s="31"/>
      <c r="R67" s="31"/>
      <c r="S67" s="31"/>
      <c r="T67" s="31"/>
      <c r="U67" s="31"/>
      <c r="V67" s="31"/>
    </row>
    <row r="68" spans="1:24" x14ac:dyDescent="0.25">
      <c r="A68" s="31"/>
      <c r="B68" s="31"/>
      <c r="C68" s="31"/>
      <c r="D68" s="31"/>
      <c r="E68" s="31"/>
      <c r="F68" s="31"/>
      <c r="G68" s="31"/>
      <c r="H68" s="31"/>
      <c r="I68" s="31"/>
      <c r="J68" s="31"/>
      <c r="K68" s="31"/>
      <c r="L68" s="31"/>
      <c r="M68" s="31"/>
      <c r="N68" s="31"/>
      <c r="O68" s="31"/>
      <c r="P68" s="31"/>
      <c r="Q68" s="31"/>
      <c r="R68" s="31"/>
      <c r="S68" s="31"/>
      <c r="T68" s="31"/>
      <c r="U68" s="31"/>
      <c r="V68" s="31"/>
    </row>
    <row r="69" spans="1:24" s="9" customFormat="1" ht="44.25" hidden="1" customHeight="1" x14ac:dyDescent="0.3">
      <c r="A69" t="s">
        <v>5</v>
      </c>
      <c r="B69" t="s">
        <v>4</v>
      </c>
      <c r="C69" t="s">
        <v>3</v>
      </c>
      <c r="D69" t="s">
        <v>2</v>
      </c>
      <c r="E69" t="s">
        <v>8</v>
      </c>
      <c r="F69" t="s">
        <v>7</v>
      </c>
      <c r="G69" t="s">
        <v>6</v>
      </c>
      <c r="H69" t="s">
        <v>10</v>
      </c>
      <c r="I69"/>
      <c r="J69"/>
      <c r="K69"/>
      <c r="L69"/>
      <c r="M69"/>
      <c r="N69">
        <f>COUNTIF(W13:X66, "Critical Non-Compliance")</f>
        <v>0</v>
      </c>
      <c r="O69">
        <f>COUNTIF(W13:X66, "Major Non-Compliance")</f>
        <v>0</v>
      </c>
      <c r="P69">
        <f>COUNTIF(W13:X66, "Minor Non-Compliance")</f>
        <v>0</v>
      </c>
      <c r="Q69"/>
      <c r="R69"/>
      <c r="S69"/>
      <c r="T69"/>
      <c r="U69"/>
      <c r="V69"/>
      <c r="W69"/>
      <c r="X69"/>
    </row>
    <row r="71" spans="1:24" s="9" customFormat="1" ht="18.75" x14ac:dyDescent="0.3">
      <c r="A71"/>
      <c r="B71"/>
      <c r="C71"/>
      <c r="D71"/>
      <c r="E71"/>
      <c r="F71"/>
      <c r="G71"/>
      <c r="H71"/>
      <c r="I71"/>
      <c r="J71"/>
      <c r="K71"/>
      <c r="L71"/>
      <c r="M71"/>
      <c r="N71"/>
      <c r="O71"/>
      <c r="P71"/>
      <c r="Q71"/>
      <c r="R71"/>
      <c r="S71"/>
      <c r="T71"/>
      <c r="U71"/>
      <c r="V71"/>
      <c r="W71"/>
      <c r="X71"/>
    </row>
    <row r="73" spans="1:24" ht="15.75" customHeight="1" x14ac:dyDescent="0.25"/>
    <row r="76" spans="1:24" hidden="1" x14ac:dyDescent="0.25"/>
  </sheetData>
  <sheetProtection formatRows="0" autoFilter="0"/>
  <mergeCells count="88">
    <mergeCell ref="A46:V46"/>
    <mergeCell ref="W46:X47"/>
    <mergeCell ref="A47:V47"/>
    <mergeCell ref="A48:V48"/>
    <mergeCell ref="W48:X49"/>
    <mergeCell ref="A49:V49"/>
    <mergeCell ref="A15:V15"/>
    <mergeCell ref="W15:X16"/>
    <mergeCell ref="A16:V16"/>
    <mergeCell ref="A1:L1"/>
    <mergeCell ref="Q1:U1"/>
    <mergeCell ref="A2:X2"/>
    <mergeCell ref="A3:X6"/>
    <mergeCell ref="A7:X7"/>
    <mergeCell ref="A8:X10"/>
    <mergeCell ref="A11:V11"/>
    <mergeCell ref="W11:X11"/>
    <mergeCell ref="A13:V13"/>
    <mergeCell ref="W13:X14"/>
    <mergeCell ref="A14:V14"/>
    <mergeCell ref="A12:V12"/>
    <mergeCell ref="A21:X21"/>
    <mergeCell ref="A22:V22"/>
    <mergeCell ref="W22:X23"/>
    <mergeCell ref="A23:V23"/>
    <mergeCell ref="A17:V17"/>
    <mergeCell ref="W17:X18"/>
    <mergeCell ref="A18:V18"/>
    <mergeCell ref="A19:V19"/>
    <mergeCell ref="W19:X20"/>
    <mergeCell ref="A20:V20"/>
    <mergeCell ref="A24:V24"/>
    <mergeCell ref="W24:X25"/>
    <mergeCell ref="A25:V25"/>
    <mergeCell ref="A26:V26"/>
    <mergeCell ref="W26:X27"/>
    <mergeCell ref="A27:V27"/>
    <mergeCell ref="A42:V42"/>
    <mergeCell ref="A33:V33"/>
    <mergeCell ref="W33:X34"/>
    <mergeCell ref="A34:V34"/>
    <mergeCell ref="A28:X28"/>
    <mergeCell ref="A35:V35"/>
    <mergeCell ref="W35:X36"/>
    <mergeCell ref="A36:V36"/>
    <mergeCell ref="A29:V29"/>
    <mergeCell ref="W29:X30"/>
    <mergeCell ref="A30:V30"/>
    <mergeCell ref="A31:V31"/>
    <mergeCell ref="W31:X32"/>
    <mergeCell ref="A32:V32"/>
    <mergeCell ref="A54:X54"/>
    <mergeCell ref="A55:V55"/>
    <mergeCell ref="W55:X56"/>
    <mergeCell ref="A56:V56"/>
    <mergeCell ref="A37:V37"/>
    <mergeCell ref="W37:X38"/>
    <mergeCell ref="A38:V38"/>
    <mergeCell ref="A44:V44"/>
    <mergeCell ref="W44:X45"/>
    <mergeCell ref="A45:V45"/>
    <mergeCell ref="A43:X43"/>
    <mergeCell ref="A39:V39"/>
    <mergeCell ref="W39:X40"/>
    <mergeCell ref="A40:V40"/>
    <mergeCell ref="A41:V41"/>
    <mergeCell ref="W41:X42"/>
    <mergeCell ref="A50:V50"/>
    <mergeCell ref="W50:X51"/>
    <mergeCell ref="A51:V51"/>
    <mergeCell ref="A52:V52"/>
    <mergeCell ref="W52:X53"/>
    <mergeCell ref="A53:V53"/>
    <mergeCell ref="A59:V59"/>
    <mergeCell ref="W59:X60"/>
    <mergeCell ref="A60:V60"/>
    <mergeCell ref="A57:V57"/>
    <mergeCell ref="W65:X66"/>
    <mergeCell ref="A66:V66"/>
    <mergeCell ref="A61:V61"/>
    <mergeCell ref="W61:X62"/>
    <mergeCell ref="A62:V62"/>
    <mergeCell ref="A63:V63"/>
    <mergeCell ref="W63:X64"/>
    <mergeCell ref="A64:V64"/>
    <mergeCell ref="A65:V65"/>
    <mergeCell ref="W57:X58"/>
    <mergeCell ref="A58:V58"/>
  </mergeCells>
  <conditionalFormatting sqref="W13:X20">
    <cfRule type="containsText" dxfId="788" priority="225" operator="containsText" text="_">
      <formula>NOT(ISERROR(SEARCH("_",W13)))</formula>
    </cfRule>
    <cfRule type="containsText" dxfId="787" priority="226" operator="containsText" text="Select Rating">
      <formula>NOT(ISERROR(SEARCH("Select Rating",W13)))</formula>
    </cfRule>
    <cfRule type="containsText" dxfId="786" priority="227" operator="containsText" text="Minor Non-Compliance">
      <formula>NOT(ISERROR(SEARCH("Minor Non-Compliance",W13)))</formula>
    </cfRule>
    <cfRule type="containsText" dxfId="785" priority="228" operator="containsText" text="Major Non-Compliance">
      <formula>NOT(ISERROR(SEARCH("Major Non-Compliance",W13)))</formula>
    </cfRule>
    <cfRule type="containsText" dxfId="784" priority="229" operator="containsText" text="Critical Non-Compliance">
      <formula>NOT(ISERROR(SEARCH("Critical Non-Compliance",W13)))</formula>
    </cfRule>
    <cfRule type="containsText" dxfId="783" priority="230" operator="containsText" text="Not Recorded">
      <formula>NOT(ISERROR(SEARCH("Not Recorded",W13)))</formula>
    </cfRule>
    <cfRule type="containsText" dxfId="782" priority="231" operator="containsText" text="Not Applicable">
      <formula>NOT(ISERROR(SEARCH("Not Applicable",W13)))</formula>
    </cfRule>
  </conditionalFormatting>
  <conditionalFormatting sqref="W33:X34">
    <cfRule type="containsText" dxfId="781" priority="145" operator="containsText" text="_">
      <formula>NOT(ISERROR(SEARCH("_",W33)))</formula>
    </cfRule>
    <cfRule type="containsText" dxfId="780" priority="146" operator="containsText" text="Select Rating">
      <formula>NOT(ISERROR(SEARCH("Select Rating",W33)))</formula>
    </cfRule>
    <cfRule type="containsText" dxfId="779" priority="147" operator="containsText" text="Minor Non-Compliance">
      <formula>NOT(ISERROR(SEARCH("Minor Non-Compliance",W33)))</formula>
    </cfRule>
    <cfRule type="containsText" dxfId="778" priority="148" operator="containsText" text="Major Non-Compliance">
      <formula>NOT(ISERROR(SEARCH("Major Non-Compliance",W33)))</formula>
    </cfRule>
    <cfRule type="containsText" dxfId="777" priority="149" operator="containsText" text="Critical Non-Compliance">
      <formula>NOT(ISERROR(SEARCH("Critical Non-Compliance",W33)))</formula>
    </cfRule>
    <cfRule type="containsText" dxfId="776" priority="150" operator="containsText" text="Not Recorded">
      <formula>NOT(ISERROR(SEARCH("Not Recorded",W33)))</formula>
    </cfRule>
    <cfRule type="containsText" dxfId="775" priority="151" operator="containsText" text="Not Applicable">
      <formula>NOT(ISERROR(SEARCH("Not Applicable",W33)))</formula>
    </cfRule>
  </conditionalFormatting>
  <conditionalFormatting sqref="W22:X23">
    <cfRule type="containsText" dxfId="774" priority="217" operator="containsText" text="_">
      <formula>NOT(ISERROR(SEARCH("_",W22)))</formula>
    </cfRule>
    <cfRule type="containsText" dxfId="773" priority="218" operator="containsText" text="Select Rating">
      <formula>NOT(ISERROR(SEARCH("Select Rating",W22)))</formula>
    </cfRule>
    <cfRule type="containsText" dxfId="772" priority="219" operator="containsText" text="Minor Non-Compliance">
      <formula>NOT(ISERROR(SEARCH("Minor Non-Compliance",W22)))</formula>
    </cfRule>
    <cfRule type="containsText" dxfId="771" priority="220" operator="containsText" text="Major Non-Compliance">
      <formula>NOT(ISERROR(SEARCH("Major Non-Compliance",W22)))</formula>
    </cfRule>
    <cfRule type="containsText" dxfId="770" priority="221" operator="containsText" text="Critical Non-Compliance">
      <formula>NOT(ISERROR(SEARCH("Critical Non-Compliance",W22)))</formula>
    </cfRule>
    <cfRule type="containsText" dxfId="769" priority="222" operator="containsText" text="Not Recorded">
      <formula>NOT(ISERROR(SEARCH("Not Recorded",W22)))</formula>
    </cfRule>
    <cfRule type="containsText" dxfId="768" priority="223" operator="containsText" text="Not Applicable">
      <formula>NOT(ISERROR(SEARCH("Not Applicable",W22)))</formula>
    </cfRule>
  </conditionalFormatting>
  <conditionalFormatting sqref="W24:X25">
    <cfRule type="containsText" dxfId="767" priority="209" operator="containsText" text="_">
      <formula>NOT(ISERROR(SEARCH("_",W24)))</formula>
    </cfRule>
    <cfRule type="containsText" dxfId="766" priority="210" operator="containsText" text="Select Rating">
      <formula>NOT(ISERROR(SEARCH("Select Rating",W24)))</formula>
    </cfRule>
    <cfRule type="containsText" dxfId="765" priority="211" operator="containsText" text="Minor Non-Compliance">
      <formula>NOT(ISERROR(SEARCH("Minor Non-Compliance",W24)))</formula>
    </cfRule>
    <cfRule type="containsText" dxfId="764" priority="212" operator="containsText" text="Major Non-Compliance">
      <formula>NOT(ISERROR(SEARCH("Major Non-Compliance",W24)))</formula>
    </cfRule>
    <cfRule type="containsText" dxfId="763" priority="213" operator="containsText" text="Critical Non-Compliance">
      <formula>NOT(ISERROR(SEARCH("Critical Non-Compliance",W24)))</formula>
    </cfRule>
    <cfRule type="containsText" dxfId="762" priority="214" operator="containsText" text="Not Recorded">
      <formula>NOT(ISERROR(SEARCH("Not Recorded",W24)))</formula>
    </cfRule>
    <cfRule type="containsText" dxfId="761" priority="215" operator="containsText" text="Not Applicable">
      <formula>NOT(ISERROR(SEARCH("Not Applicable",W24)))</formula>
    </cfRule>
  </conditionalFormatting>
  <conditionalFormatting sqref="W26:X27">
    <cfRule type="containsText" dxfId="760" priority="201" operator="containsText" text="_">
      <formula>NOT(ISERROR(SEARCH("_",W26)))</formula>
    </cfRule>
    <cfRule type="containsText" dxfId="759" priority="202" operator="containsText" text="Select Rating">
      <formula>NOT(ISERROR(SEARCH("Select Rating",W26)))</formula>
    </cfRule>
    <cfRule type="containsText" dxfId="758" priority="203" operator="containsText" text="Minor Non-Compliance">
      <formula>NOT(ISERROR(SEARCH("Minor Non-Compliance",W26)))</formula>
    </cfRule>
    <cfRule type="containsText" dxfId="757" priority="204" operator="containsText" text="Major Non-Compliance">
      <formula>NOT(ISERROR(SEARCH("Major Non-Compliance",W26)))</formula>
    </cfRule>
    <cfRule type="containsText" dxfId="756" priority="205" operator="containsText" text="Critical Non-Compliance">
      <formula>NOT(ISERROR(SEARCH("Critical Non-Compliance",W26)))</formula>
    </cfRule>
    <cfRule type="containsText" dxfId="755" priority="206" operator="containsText" text="Not Recorded">
      <formula>NOT(ISERROR(SEARCH("Not Recorded",W26)))</formula>
    </cfRule>
    <cfRule type="containsText" dxfId="754" priority="207" operator="containsText" text="Not Applicable">
      <formula>NOT(ISERROR(SEARCH("Not Applicable",W26)))</formula>
    </cfRule>
  </conditionalFormatting>
  <conditionalFormatting sqref="W29:X30">
    <cfRule type="containsText" dxfId="753" priority="161" operator="containsText" text="_">
      <formula>NOT(ISERROR(SEARCH("_",W29)))</formula>
    </cfRule>
    <cfRule type="containsText" dxfId="752" priority="162" operator="containsText" text="Select Rating">
      <formula>NOT(ISERROR(SEARCH("Select Rating",W29)))</formula>
    </cfRule>
    <cfRule type="containsText" dxfId="751" priority="163" operator="containsText" text="Minor Non-Compliance">
      <formula>NOT(ISERROR(SEARCH("Minor Non-Compliance",W29)))</formula>
    </cfRule>
    <cfRule type="containsText" dxfId="750" priority="164" operator="containsText" text="Major Non-Compliance">
      <formula>NOT(ISERROR(SEARCH("Major Non-Compliance",W29)))</formula>
    </cfRule>
    <cfRule type="containsText" dxfId="749" priority="165" operator="containsText" text="Critical Non-Compliance">
      <formula>NOT(ISERROR(SEARCH("Critical Non-Compliance",W29)))</formula>
    </cfRule>
    <cfRule type="containsText" dxfId="748" priority="166" operator="containsText" text="Not Recorded">
      <formula>NOT(ISERROR(SEARCH("Not Recorded",W29)))</formula>
    </cfRule>
    <cfRule type="containsText" dxfId="747" priority="167" operator="containsText" text="Not Applicable">
      <formula>NOT(ISERROR(SEARCH("Not Applicable",W29)))</formula>
    </cfRule>
  </conditionalFormatting>
  <conditionalFormatting sqref="W31:X32">
    <cfRule type="containsText" dxfId="746" priority="153" operator="containsText" text="_">
      <formula>NOT(ISERROR(SEARCH("_",W31)))</formula>
    </cfRule>
    <cfRule type="containsText" dxfId="745" priority="154" operator="containsText" text="Select Rating">
      <formula>NOT(ISERROR(SEARCH("Select Rating",W31)))</formula>
    </cfRule>
    <cfRule type="containsText" dxfId="744" priority="155" operator="containsText" text="Minor Non-Compliance">
      <formula>NOT(ISERROR(SEARCH("Minor Non-Compliance",W31)))</formula>
    </cfRule>
    <cfRule type="containsText" dxfId="743" priority="156" operator="containsText" text="Major Non-Compliance">
      <formula>NOT(ISERROR(SEARCH("Major Non-Compliance",W31)))</formula>
    </cfRule>
    <cfRule type="containsText" dxfId="742" priority="157" operator="containsText" text="Critical Non-Compliance">
      <formula>NOT(ISERROR(SEARCH("Critical Non-Compliance",W31)))</formula>
    </cfRule>
    <cfRule type="containsText" dxfId="741" priority="158" operator="containsText" text="Not Recorded">
      <formula>NOT(ISERROR(SEARCH("Not Recorded",W31)))</formula>
    </cfRule>
    <cfRule type="containsText" dxfId="740" priority="159" operator="containsText" text="Not Applicable">
      <formula>NOT(ISERROR(SEARCH("Not Applicable",W31)))</formula>
    </cfRule>
  </conditionalFormatting>
  <conditionalFormatting sqref="W35:X36">
    <cfRule type="containsText" dxfId="739" priority="137" operator="containsText" text="_">
      <formula>NOT(ISERROR(SEARCH("_",W35)))</formula>
    </cfRule>
    <cfRule type="containsText" dxfId="738" priority="138" operator="containsText" text="Select Rating">
      <formula>NOT(ISERROR(SEARCH("Select Rating",W35)))</formula>
    </cfRule>
    <cfRule type="containsText" dxfId="737" priority="139" operator="containsText" text="Minor Non-Compliance">
      <formula>NOT(ISERROR(SEARCH("Minor Non-Compliance",W35)))</formula>
    </cfRule>
    <cfRule type="containsText" dxfId="736" priority="140" operator="containsText" text="Major Non-Compliance">
      <formula>NOT(ISERROR(SEARCH("Major Non-Compliance",W35)))</formula>
    </cfRule>
    <cfRule type="containsText" dxfId="735" priority="141" operator="containsText" text="Critical Non-Compliance">
      <formula>NOT(ISERROR(SEARCH("Critical Non-Compliance",W35)))</formula>
    </cfRule>
    <cfRule type="containsText" dxfId="734" priority="142" operator="containsText" text="Not Recorded">
      <formula>NOT(ISERROR(SEARCH("Not Recorded",W35)))</formula>
    </cfRule>
    <cfRule type="containsText" dxfId="733" priority="143" operator="containsText" text="Not Applicable">
      <formula>NOT(ISERROR(SEARCH("Not Applicable",W35)))</formula>
    </cfRule>
  </conditionalFormatting>
  <conditionalFormatting sqref="W37:X38">
    <cfRule type="containsText" dxfId="732" priority="129" operator="containsText" text="_">
      <formula>NOT(ISERROR(SEARCH("_",W37)))</formula>
    </cfRule>
    <cfRule type="containsText" dxfId="731" priority="130" operator="containsText" text="Select Rating">
      <formula>NOT(ISERROR(SEARCH("Select Rating",W37)))</formula>
    </cfRule>
    <cfRule type="containsText" dxfId="730" priority="131" operator="containsText" text="Minor Non-Compliance">
      <formula>NOT(ISERROR(SEARCH("Minor Non-Compliance",W37)))</formula>
    </cfRule>
    <cfRule type="containsText" dxfId="729" priority="132" operator="containsText" text="Major Non-Compliance">
      <formula>NOT(ISERROR(SEARCH("Major Non-Compliance",W37)))</formula>
    </cfRule>
    <cfRule type="containsText" dxfId="728" priority="133" operator="containsText" text="Critical Non-Compliance">
      <formula>NOT(ISERROR(SEARCH("Critical Non-Compliance",W37)))</formula>
    </cfRule>
    <cfRule type="containsText" dxfId="727" priority="134" operator="containsText" text="Not Recorded">
      <formula>NOT(ISERROR(SEARCH("Not Recorded",W37)))</formula>
    </cfRule>
    <cfRule type="containsText" dxfId="726" priority="135" operator="containsText" text="Not Applicable">
      <formula>NOT(ISERROR(SEARCH("Not Applicable",W37)))</formula>
    </cfRule>
  </conditionalFormatting>
  <conditionalFormatting sqref="W44:X45">
    <cfRule type="containsText" dxfId="725" priority="121" operator="containsText" text="_">
      <formula>NOT(ISERROR(SEARCH("_",W44)))</formula>
    </cfRule>
    <cfRule type="containsText" dxfId="724" priority="122" operator="containsText" text="Select Rating">
      <formula>NOT(ISERROR(SEARCH("Select Rating",W44)))</formula>
    </cfRule>
    <cfRule type="containsText" dxfId="723" priority="123" operator="containsText" text="Minor Non-Compliance">
      <formula>NOT(ISERROR(SEARCH("Minor Non-Compliance",W44)))</formula>
    </cfRule>
    <cfRule type="containsText" dxfId="722" priority="124" operator="containsText" text="Major Non-Compliance">
      <formula>NOT(ISERROR(SEARCH("Major Non-Compliance",W44)))</formula>
    </cfRule>
    <cfRule type="containsText" dxfId="721" priority="125" operator="containsText" text="Critical Non-Compliance">
      <formula>NOT(ISERROR(SEARCH("Critical Non-Compliance",W44)))</formula>
    </cfRule>
    <cfRule type="containsText" dxfId="720" priority="126" operator="containsText" text="Not Recorded">
      <formula>NOT(ISERROR(SEARCH("Not Recorded",W44)))</formula>
    </cfRule>
    <cfRule type="containsText" dxfId="719" priority="127" operator="containsText" text="Not Applicable">
      <formula>NOT(ISERROR(SEARCH("Not Applicable",W44)))</formula>
    </cfRule>
  </conditionalFormatting>
  <conditionalFormatting sqref="W46:X47">
    <cfRule type="containsText" dxfId="718" priority="113" operator="containsText" text="_">
      <formula>NOT(ISERROR(SEARCH("_",W46)))</formula>
    </cfRule>
    <cfRule type="containsText" dxfId="717" priority="114" operator="containsText" text="Select Rating">
      <formula>NOT(ISERROR(SEARCH("Select Rating",W46)))</formula>
    </cfRule>
    <cfRule type="containsText" dxfId="716" priority="115" operator="containsText" text="Minor Non-Compliance">
      <formula>NOT(ISERROR(SEARCH("Minor Non-Compliance",W46)))</formula>
    </cfRule>
    <cfRule type="containsText" dxfId="715" priority="116" operator="containsText" text="Major Non-Compliance">
      <formula>NOT(ISERROR(SEARCH("Major Non-Compliance",W46)))</formula>
    </cfRule>
    <cfRule type="containsText" dxfId="714" priority="117" operator="containsText" text="Critical Non-Compliance">
      <formula>NOT(ISERROR(SEARCH("Critical Non-Compliance",W46)))</formula>
    </cfRule>
    <cfRule type="containsText" dxfId="713" priority="118" operator="containsText" text="Not Recorded">
      <formula>NOT(ISERROR(SEARCH("Not Recorded",W46)))</formula>
    </cfRule>
    <cfRule type="containsText" dxfId="712" priority="119" operator="containsText" text="Not Applicable">
      <formula>NOT(ISERROR(SEARCH("Not Applicable",W46)))</formula>
    </cfRule>
  </conditionalFormatting>
  <conditionalFormatting sqref="W48:X49">
    <cfRule type="containsText" dxfId="711" priority="105" operator="containsText" text="_">
      <formula>NOT(ISERROR(SEARCH("_",W48)))</formula>
    </cfRule>
    <cfRule type="containsText" dxfId="710" priority="106" operator="containsText" text="Select Rating">
      <formula>NOT(ISERROR(SEARCH("Select Rating",W48)))</formula>
    </cfRule>
    <cfRule type="containsText" dxfId="709" priority="107" operator="containsText" text="Minor Non-Compliance">
      <formula>NOT(ISERROR(SEARCH("Minor Non-Compliance",W48)))</formula>
    </cfRule>
    <cfRule type="containsText" dxfId="708" priority="108" operator="containsText" text="Major Non-Compliance">
      <formula>NOT(ISERROR(SEARCH("Major Non-Compliance",W48)))</formula>
    </cfRule>
    <cfRule type="containsText" dxfId="707" priority="109" operator="containsText" text="Critical Non-Compliance">
      <formula>NOT(ISERROR(SEARCH("Critical Non-Compliance",W48)))</formula>
    </cfRule>
    <cfRule type="containsText" dxfId="706" priority="110" operator="containsText" text="Not Recorded">
      <formula>NOT(ISERROR(SEARCH("Not Recorded",W48)))</formula>
    </cfRule>
    <cfRule type="containsText" dxfId="705" priority="111" operator="containsText" text="Not Applicable">
      <formula>NOT(ISERROR(SEARCH("Not Applicable",W48)))</formula>
    </cfRule>
  </conditionalFormatting>
  <conditionalFormatting sqref="W50:X51">
    <cfRule type="containsText" dxfId="704" priority="97" operator="containsText" text="_">
      <formula>NOT(ISERROR(SEARCH("_",W50)))</formula>
    </cfRule>
    <cfRule type="containsText" dxfId="703" priority="98" operator="containsText" text="Select Rating">
      <formula>NOT(ISERROR(SEARCH("Select Rating",W50)))</formula>
    </cfRule>
    <cfRule type="containsText" dxfId="702" priority="99" operator="containsText" text="Minor Non-Compliance">
      <formula>NOT(ISERROR(SEARCH("Minor Non-Compliance",W50)))</formula>
    </cfRule>
    <cfRule type="containsText" dxfId="701" priority="100" operator="containsText" text="Major Non-Compliance">
      <formula>NOT(ISERROR(SEARCH("Major Non-Compliance",W50)))</formula>
    </cfRule>
    <cfRule type="containsText" dxfId="700" priority="101" operator="containsText" text="Critical Non-Compliance">
      <formula>NOT(ISERROR(SEARCH("Critical Non-Compliance",W50)))</formula>
    </cfRule>
    <cfRule type="containsText" dxfId="699" priority="102" operator="containsText" text="Not Recorded">
      <formula>NOT(ISERROR(SEARCH("Not Recorded",W50)))</formula>
    </cfRule>
    <cfRule type="containsText" dxfId="698" priority="103" operator="containsText" text="Not Applicable">
      <formula>NOT(ISERROR(SEARCH("Not Applicable",W50)))</formula>
    </cfRule>
  </conditionalFormatting>
  <conditionalFormatting sqref="W52:X53">
    <cfRule type="containsText" dxfId="697" priority="89" operator="containsText" text="_">
      <formula>NOT(ISERROR(SEARCH("_",W52)))</formula>
    </cfRule>
    <cfRule type="containsText" dxfId="696" priority="90" operator="containsText" text="Select Rating">
      <formula>NOT(ISERROR(SEARCH("Select Rating",W52)))</formula>
    </cfRule>
    <cfRule type="containsText" dxfId="695" priority="91" operator="containsText" text="Minor Non-Compliance">
      <formula>NOT(ISERROR(SEARCH("Minor Non-Compliance",W52)))</formula>
    </cfRule>
    <cfRule type="containsText" dxfId="694" priority="92" operator="containsText" text="Major Non-Compliance">
      <formula>NOT(ISERROR(SEARCH("Major Non-Compliance",W52)))</formula>
    </cfRule>
    <cfRule type="containsText" dxfId="693" priority="93" operator="containsText" text="Critical Non-Compliance">
      <formula>NOT(ISERROR(SEARCH("Critical Non-Compliance",W52)))</formula>
    </cfRule>
    <cfRule type="containsText" dxfId="692" priority="94" operator="containsText" text="Not Recorded">
      <formula>NOT(ISERROR(SEARCH("Not Recorded",W52)))</formula>
    </cfRule>
    <cfRule type="containsText" dxfId="691" priority="95" operator="containsText" text="Not Applicable">
      <formula>NOT(ISERROR(SEARCH("Not Applicable",W52)))</formula>
    </cfRule>
  </conditionalFormatting>
  <conditionalFormatting sqref="W39:X40">
    <cfRule type="containsText" dxfId="690" priority="65" operator="containsText" text="_">
      <formula>NOT(ISERROR(SEARCH("_",W39)))</formula>
    </cfRule>
    <cfRule type="containsText" dxfId="689" priority="66" operator="containsText" text="Select Rating">
      <formula>NOT(ISERROR(SEARCH("Select Rating",W39)))</formula>
    </cfRule>
    <cfRule type="containsText" dxfId="688" priority="67" operator="containsText" text="Minor Non-Compliance">
      <formula>NOT(ISERROR(SEARCH("Minor Non-Compliance",W39)))</formula>
    </cfRule>
    <cfRule type="containsText" dxfId="687" priority="68" operator="containsText" text="Major Non-Compliance">
      <formula>NOT(ISERROR(SEARCH("Major Non-Compliance",W39)))</formula>
    </cfRule>
    <cfRule type="containsText" dxfId="686" priority="69" operator="containsText" text="Critical Non-Compliance">
      <formula>NOT(ISERROR(SEARCH("Critical Non-Compliance",W39)))</formula>
    </cfRule>
    <cfRule type="containsText" dxfId="685" priority="70" operator="containsText" text="Not Recorded">
      <formula>NOT(ISERROR(SEARCH("Not Recorded",W39)))</formula>
    </cfRule>
    <cfRule type="containsText" dxfId="684" priority="71" operator="containsText" text="Not Applicable">
      <formula>NOT(ISERROR(SEARCH("Not Applicable",W39)))</formula>
    </cfRule>
  </conditionalFormatting>
  <conditionalFormatting sqref="W41:X42">
    <cfRule type="containsText" dxfId="683" priority="57" operator="containsText" text="_">
      <formula>NOT(ISERROR(SEARCH("_",W41)))</formula>
    </cfRule>
    <cfRule type="containsText" dxfId="682" priority="58" operator="containsText" text="Select Rating">
      <formula>NOT(ISERROR(SEARCH("Select Rating",W41)))</formula>
    </cfRule>
    <cfRule type="containsText" dxfId="681" priority="59" operator="containsText" text="Minor Non-Compliance">
      <formula>NOT(ISERROR(SEARCH("Minor Non-Compliance",W41)))</formula>
    </cfRule>
    <cfRule type="containsText" dxfId="680" priority="60" operator="containsText" text="Major Non-Compliance">
      <formula>NOT(ISERROR(SEARCH("Major Non-Compliance",W41)))</formula>
    </cfRule>
    <cfRule type="containsText" dxfId="679" priority="61" operator="containsText" text="Critical Non-Compliance">
      <formula>NOT(ISERROR(SEARCH("Critical Non-Compliance",W41)))</formula>
    </cfRule>
    <cfRule type="containsText" dxfId="678" priority="62" operator="containsText" text="Not Recorded">
      <formula>NOT(ISERROR(SEARCH("Not Recorded",W41)))</formula>
    </cfRule>
    <cfRule type="containsText" dxfId="677" priority="63" operator="containsText" text="Not Applicable">
      <formula>NOT(ISERROR(SEARCH("Not Applicable",W41)))</formula>
    </cfRule>
  </conditionalFormatting>
  <conditionalFormatting sqref="W59:X60">
    <cfRule type="containsText" dxfId="676" priority="41" operator="containsText" text="_">
      <formula>NOT(ISERROR(SEARCH("_",W59)))</formula>
    </cfRule>
    <cfRule type="containsText" dxfId="675" priority="42" operator="containsText" text="Select Rating">
      <formula>NOT(ISERROR(SEARCH("Select Rating",W59)))</formula>
    </cfRule>
    <cfRule type="containsText" dxfId="674" priority="43" operator="containsText" text="Minor Non-Compliance">
      <formula>NOT(ISERROR(SEARCH("Minor Non-Compliance",W59)))</formula>
    </cfRule>
    <cfRule type="containsText" dxfId="673" priority="44" operator="containsText" text="Major Non-Compliance">
      <formula>NOT(ISERROR(SEARCH("Major Non-Compliance",W59)))</formula>
    </cfRule>
    <cfRule type="containsText" dxfId="672" priority="45" operator="containsText" text="Critical Non-Compliance">
      <formula>NOT(ISERROR(SEARCH("Critical Non-Compliance",W59)))</formula>
    </cfRule>
    <cfRule type="containsText" dxfId="671" priority="46" operator="containsText" text="Not Recorded">
      <formula>NOT(ISERROR(SEARCH("Not Recorded",W59)))</formula>
    </cfRule>
    <cfRule type="containsText" dxfId="670" priority="47" operator="containsText" text="Not Applicable">
      <formula>NOT(ISERROR(SEARCH("Not Applicable",W59)))</formula>
    </cfRule>
  </conditionalFormatting>
  <conditionalFormatting sqref="W57:X58">
    <cfRule type="containsText" dxfId="669" priority="33" operator="containsText" text="_">
      <formula>NOT(ISERROR(SEARCH("_",W57)))</formula>
    </cfRule>
    <cfRule type="containsText" dxfId="668" priority="34" operator="containsText" text="Select Rating">
      <formula>NOT(ISERROR(SEARCH("Select Rating",W57)))</formula>
    </cfRule>
    <cfRule type="containsText" dxfId="667" priority="35" operator="containsText" text="Minor Non-Compliance">
      <formula>NOT(ISERROR(SEARCH("Minor Non-Compliance",W57)))</formula>
    </cfRule>
    <cfRule type="containsText" dxfId="666" priority="36" operator="containsText" text="Major Non-Compliance">
      <formula>NOT(ISERROR(SEARCH("Major Non-Compliance",W57)))</formula>
    </cfRule>
    <cfRule type="containsText" dxfId="665" priority="37" operator="containsText" text="Critical Non-Compliance">
      <formula>NOT(ISERROR(SEARCH("Critical Non-Compliance",W57)))</formula>
    </cfRule>
    <cfRule type="containsText" dxfId="664" priority="38" operator="containsText" text="Not Recorded">
      <formula>NOT(ISERROR(SEARCH("Not Recorded",W57)))</formula>
    </cfRule>
    <cfRule type="containsText" dxfId="663" priority="39" operator="containsText" text="Not Applicable">
      <formula>NOT(ISERROR(SEARCH("Not Applicable",W57)))</formula>
    </cfRule>
  </conditionalFormatting>
  <conditionalFormatting sqref="W55:X56">
    <cfRule type="containsText" dxfId="662" priority="25" operator="containsText" text="_">
      <formula>NOT(ISERROR(SEARCH("_",W55)))</formula>
    </cfRule>
    <cfRule type="containsText" dxfId="661" priority="26" operator="containsText" text="Select Rating">
      <formula>NOT(ISERROR(SEARCH("Select Rating",W55)))</formula>
    </cfRule>
    <cfRule type="containsText" dxfId="660" priority="27" operator="containsText" text="Minor Non-Compliance">
      <formula>NOT(ISERROR(SEARCH("Minor Non-Compliance",W55)))</formula>
    </cfRule>
    <cfRule type="containsText" dxfId="659" priority="28" operator="containsText" text="Major Non-Compliance">
      <formula>NOT(ISERROR(SEARCH("Major Non-Compliance",W55)))</formula>
    </cfRule>
    <cfRule type="containsText" dxfId="658" priority="29" operator="containsText" text="Critical Non-Compliance">
      <formula>NOT(ISERROR(SEARCH("Critical Non-Compliance",W55)))</formula>
    </cfRule>
    <cfRule type="containsText" dxfId="657" priority="30" operator="containsText" text="Not Recorded">
      <formula>NOT(ISERROR(SEARCH("Not Recorded",W55)))</formula>
    </cfRule>
    <cfRule type="containsText" dxfId="656" priority="31" operator="containsText" text="Not Applicable">
      <formula>NOT(ISERROR(SEARCH("Not Applicable",W55)))</formula>
    </cfRule>
  </conditionalFormatting>
  <conditionalFormatting sqref="W65:X66">
    <cfRule type="containsText" dxfId="655" priority="17" operator="containsText" text="_">
      <formula>NOT(ISERROR(SEARCH("_",W65)))</formula>
    </cfRule>
    <cfRule type="containsText" dxfId="654" priority="18" operator="containsText" text="Select Rating">
      <formula>NOT(ISERROR(SEARCH("Select Rating",W65)))</formula>
    </cfRule>
    <cfRule type="containsText" dxfId="653" priority="19" operator="containsText" text="Minor Non-Compliance">
      <formula>NOT(ISERROR(SEARCH("Minor Non-Compliance",W65)))</formula>
    </cfRule>
    <cfRule type="containsText" dxfId="652" priority="20" operator="containsText" text="Major Non-Compliance">
      <formula>NOT(ISERROR(SEARCH("Major Non-Compliance",W65)))</formula>
    </cfRule>
    <cfRule type="containsText" dxfId="651" priority="21" operator="containsText" text="Critical Non-Compliance">
      <formula>NOT(ISERROR(SEARCH("Critical Non-Compliance",W65)))</formula>
    </cfRule>
    <cfRule type="containsText" dxfId="650" priority="22" operator="containsText" text="Not Recorded">
      <formula>NOT(ISERROR(SEARCH("Not Recorded",W65)))</formula>
    </cfRule>
    <cfRule type="containsText" dxfId="649" priority="23" operator="containsText" text="Not Applicable">
      <formula>NOT(ISERROR(SEARCH("Not Applicable",W65)))</formula>
    </cfRule>
  </conditionalFormatting>
  <conditionalFormatting sqref="W61:X62">
    <cfRule type="containsText" dxfId="648" priority="9" operator="containsText" text="_">
      <formula>NOT(ISERROR(SEARCH("_",W61)))</formula>
    </cfRule>
    <cfRule type="containsText" dxfId="647" priority="10" operator="containsText" text="Select Rating">
      <formula>NOT(ISERROR(SEARCH("Select Rating",W61)))</formula>
    </cfRule>
    <cfRule type="containsText" dxfId="646" priority="11" operator="containsText" text="Minor Non-Compliance">
      <formula>NOT(ISERROR(SEARCH("Minor Non-Compliance",W61)))</formula>
    </cfRule>
    <cfRule type="containsText" dxfId="645" priority="12" operator="containsText" text="Major Non-Compliance">
      <formula>NOT(ISERROR(SEARCH("Major Non-Compliance",W61)))</formula>
    </cfRule>
    <cfRule type="containsText" dxfId="644" priority="13" operator="containsText" text="Critical Non-Compliance">
      <formula>NOT(ISERROR(SEARCH("Critical Non-Compliance",W61)))</formula>
    </cfRule>
    <cfRule type="containsText" dxfId="643" priority="14" operator="containsText" text="Not Recorded">
      <formula>NOT(ISERROR(SEARCH("Not Recorded",W61)))</formula>
    </cfRule>
    <cfRule type="containsText" dxfId="642" priority="15" operator="containsText" text="Not Applicable">
      <formula>NOT(ISERROR(SEARCH("Not Applicable",W61)))</formula>
    </cfRule>
  </conditionalFormatting>
  <conditionalFormatting sqref="W63:X64">
    <cfRule type="containsText" dxfId="641" priority="1" operator="containsText" text="_">
      <formula>NOT(ISERROR(SEARCH("_",W63)))</formula>
    </cfRule>
    <cfRule type="containsText" dxfId="640" priority="2" operator="containsText" text="Select Rating">
      <formula>NOT(ISERROR(SEARCH("Select Rating",W63)))</formula>
    </cfRule>
    <cfRule type="containsText" dxfId="639" priority="3" operator="containsText" text="Minor Non-Compliance">
      <formula>NOT(ISERROR(SEARCH("Minor Non-Compliance",W63)))</formula>
    </cfRule>
    <cfRule type="containsText" dxfId="638" priority="4" operator="containsText" text="Major Non-Compliance">
      <formula>NOT(ISERROR(SEARCH("Major Non-Compliance",W63)))</formula>
    </cfRule>
    <cfRule type="containsText" dxfId="637" priority="5" operator="containsText" text="Critical Non-Compliance">
      <formula>NOT(ISERROR(SEARCH("Critical Non-Compliance",W63)))</formula>
    </cfRule>
    <cfRule type="containsText" dxfId="636" priority="6" operator="containsText" text="Not Recorded">
      <formula>NOT(ISERROR(SEARCH("Not Recorded",W63)))</formula>
    </cfRule>
    <cfRule type="containsText" dxfId="635" priority="7" operator="containsText" text="Not Applicable">
      <formula>NOT(ISERROR(SEARCH("Not Applicable",W63)))</formula>
    </cfRule>
  </conditionalFormatting>
  <dataValidations count="1">
    <dataValidation type="list" allowBlank="1" showInputMessage="1" showErrorMessage="1" errorTitle="Invalid Imput" error="You must make a selection from the list." promptTitle="Select Rating" prompt="Choose an Item from the list_x000a_For print, select the blank Cell" sqref="W13:X20 W22:X27 W44:X53 W29:X42 W55:X66">
      <formula1>Rating</formula1>
    </dataValidation>
  </dataValidations>
  <pageMargins left="0.7" right="0.7" top="0.75" bottom="0.75" header="0.3" footer="0.3"/>
  <pageSetup paperSize="9" scale="53" fitToHeight="0" orientation="portrait" verticalDpi="0" r:id="rId1"/>
  <extLst>
    <ext xmlns:x14="http://schemas.microsoft.com/office/spreadsheetml/2009/9/main" uri="{78C0D931-6437-407d-A8EE-F0AAD7539E65}">
      <x14:conditionalFormattings>
        <x14:conditionalFormatting xmlns:xm="http://schemas.microsoft.com/office/excel/2006/main">
          <x14:cfRule type="containsText" priority="337" operator="containsText" id="{DBAF827A-5D0F-40EC-9776-54E6ECF3CC24}">
            <xm:f>NOT(ISERROR(SEARCH($D$69,W13)))</xm:f>
            <xm:f>$D$69</xm:f>
            <x14:dxf>
              <font>
                <b/>
                <i val="0"/>
              </font>
              <fill>
                <patternFill>
                  <bgColor rgb="FF92D050"/>
                </patternFill>
              </fill>
            </x14:dxf>
          </x14:cfRule>
          <xm:sqref>W13:X20 W22:X27 W29:X38 W44:X53 W59:X60</xm:sqref>
        </x14:conditionalFormatting>
        <x14:conditionalFormatting xmlns:xm="http://schemas.microsoft.com/office/excel/2006/main">
          <x14:cfRule type="containsText" priority="72" operator="containsText" id="{EBB8B515-29B5-4C83-B7F1-FCD70BD28208}">
            <xm:f>NOT(ISERROR(SEARCH($D$69,W39)))</xm:f>
            <xm:f>$D$69</xm:f>
            <x14:dxf>
              <font>
                <b/>
                <i val="0"/>
              </font>
              <fill>
                <patternFill>
                  <bgColor rgb="FF92D050"/>
                </patternFill>
              </fill>
            </x14:dxf>
          </x14:cfRule>
          <xm:sqref>W39:X40</xm:sqref>
        </x14:conditionalFormatting>
        <x14:conditionalFormatting xmlns:xm="http://schemas.microsoft.com/office/excel/2006/main">
          <x14:cfRule type="containsText" priority="64" operator="containsText" id="{36A1DFE9-6880-4F72-A570-B31BB3A1ADA0}">
            <xm:f>NOT(ISERROR(SEARCH($D$69,W41)))</xm:f>
            <xm:f>$D$69</xm:f>
            <x14:dxf>
              <font>
                <b/>
                <i val="0"/>
              </font>
              <fill>
                <patternFill>
                  <bgColor rgb="FF92D050"/>
                </patternFill>
              </fill>
            </x14:dxf>
          </x14:cfRule>
          <xm:sqref>W41:X42</xm:sqref>
        </x14:conditionalFormatting>
        <x14:conditionalFormatting xmlns:xm="http://schemas.microsoft.com/office/excel/2006/main">
          <x14:cfRule type="containsText" priority="40" operator="containsText" id="{1878B965-422C-4BD8-B322-6643409114F7}">
            <xm:f>NOT(ISERROR(SEARCH($D$69,W57)))</xm:f>
            <xm:f>$D$69</xm:f>
            <x14:dxf>
              <font>
                <b/>
                <i val="0"/>
              </font>
              <fill>
                <patternFill>
                  <bgColor rgb="FF92D050"/>
                </patternFill>
              </fill>
            </x14:dxf>
          </x14:cfRule>
          <xm:sqref>W57:X58</xm:sqref>
        </x14:conditionalFormatting>
        <x14:conditionalFormatting xmlns:xm="http://schemas.microsoft.com/office/excel/2006/main">
          <x14:cfRule type="containsText" priority="32" operator="containsText" id="{AF61BB0C-65E8-49AD-A769-12C2F3A73597}">
            <xm:f>NOT(ISERROR(SEARCH($D$69,W55)))</xm:f>
            <xm:f>$D$69</xm:f>
            <x14:dxf>
              <font>
                <b/>
                <i val="0"/>
              </font>
              <fill>
                <patternFill>
                  <bgColor rgb="FF92D050"/>
                </patternFill>
              </fill>
            </x14:dxf>
          </x14:cfRule>
          <xm:sqref>W55:X56</xm:sqref>
        </x14:conditionalFormatting>
        <x14:conditionalFormatting xmlns:xm="http://schemas.microsoft.com/office/excel/2006/main">
          <x14:cfRule type="containsText" priority="24" operator="containsText" id="{AD32CD00-4629-4977-A050-E0C891198FD0}">
            <xm:f>NOT(ISERROR(SEARCH($D$69,W65)))</xm:f>
            <xm:f>$D$69</xm:f>
            <x14:dxf>
              <font>
                <b/>
                <i val="0"/>
              </font>
              <fill>
                <patternFill>
                  <bgColor rgb="FF92D050"/>
                </patternFill>
              </fill>
            </x14:dxf>
          </x14:cfRule>
          <xm:sqref>W65:X66</xm:sqref>
        </x14:conditionalFormatting>
        <x14:conditionalFormatting xmlns:xm="http://schemas.microsoft.com/office/excel/2006/main">
          <x14:cfRule type="containsText" priority="16" operator="containsText" id="{7A4D9CFC-F55D-4743-AD77-DB71FE1D1CFB}">
            <xm:f>NOT(ISERROR(SEARCH($D$69,W61)))</xm:f>
            <xm:f>$D$69</xm:f>
            <x14:dxf>
              <font>
                <b/>
                <i val="0"/>
              </font>
              <fill>
                <patternFill>
                  <bgColor rgb="FF92D050"/>
                </patternFill>
              </fill>
            </x14:dxf>
          </x14:cfRule>
          <xm:sqref>W61:X62</xm:sqref>
        </x14:conditionalFormatting>
        <x14:conditionalFormatting xmlns:xm="http://schemas.microsoft.com/office/excel/2006/main">
          <x14:cfRule type="containsText" priority="8" operator="containsText" id="{79C6E2EB-A036-4755-B0AF-CDD46F530CC1}">
            <xm:f>NOT(ISERROR(SEARCH($D$69,W63)))</xm:f>
            <xm:f>$D$69</xm:f>
            <x14:dxf>
              <font>
                <b/>
                <i val="0"/>
              </font>
              <fill>
                <patternFill>
                  <bgColor rgb="FF92D050"/>
                </patternFill>
              </fill>
            </x14:dxf>
          </x14:cfRule>
          <xm:sqref>W63:X64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X51"/>
  <sheetViews>
    <sheetView showGridLines="0" zoomScaleNormal="100" zoomScaleSheetLayoutView="100" workbookViewId="0">
      <pane xSplit="24" ySplit="11" topLeftCell="Y26" activePane="bottomRight" state="frozen"/>
      <selection activeCell="H28" sqref="H28"/>
      <selection pane="topRight" activeCell="H28" sqref="H28"/>
      <selection pane="bottomLeft" activeCell="H28" sqref="H28"/>
      <selection pane="bottomRight" activeCell="A34" sqref="A34:V34"/>
    </sheetView>
  </sheetViews>
  <sheetFormatPr defaultRowHeight="15" x14ac:dyDescent="0.25"/>
  <cols>
    <col min="1" max="23" width="6.7109375" customWidth="1"/>
    <col min="24" max="24" width="11.5703125" customWidth="1"/>
    <col min="25" max="27" width="7.7109375" customWidth="1"/>
  </cols>
  <sheetData>
    <row r="1" spans="1:24" ht="21.75" customHeight="1" thickBot="1" x14ac:dyDescent="0.3">
      <c r="A1" s="115" t="s">
        <v>0</v>
      </c>
      <c r="B1" s="115"/>
      <c r="C1" s="115"/>
      <c r="D1" s="115"/>
      <c r="E1" s="115"/>
      <c r="F1" s="115"/>
      <c r="G1" s="115"/>
      <c r="H1" s="115"/>
      <c r="I1" s="115"/>
      <c r="J1" s="115"/>
      <c r="K1" s="115"/>
      <c r="L1" s="115"/>
      <c r="O1" s="2"/>
      <c r="P1" s="116" t="s">
        <v>14</v>
      </c>
      <c r="Q1" s="117"/>
      <c r="R1" s="117"/>
      <c r="S1" s="117"/>
      <c r="T1" s="117"/>
      <c r="U1" s="117"/>
      <c r="V1" s="118"/>
    </row>
    <row r="2" spans="1:24" ht="5.0999999999999996" customHeight="1" thickBot="1" x14ac:dyDescent="0.3">
      <c r="A2" s="119"/>
      <c r="B2" s="120"/>
      <c r="C2" s="120"/>
      <c r="D2" s="120"/>
      <c r="E2" s="120"/>
      <c r="F2" s="120"/>
      <c r="G2" s="120"/>
      <c r="H2" s="120"/>
      <c r="I2" s="120"/>
      <c r="J2" s="120"/>
      <c r="K2" s="120"/>
      <c r="L2" s="120"/>
      <c r="M2" s="120"/>
      <c r="N2" s="120"/>
      <c r="O2" s="120"/>
      <c r="P2" s="120"/>
      <c r="Q2" s="120"/>
      <c r="R2" s="120"/>
      <c r="S2" s="120"/>
      <c r="T2" s="120"/>
      <c r="U2" s="120"/>
      <c r="V2" s="120"/>
      <c r="W2" s="120"/>
      <c r="X2" s="121"/>
    </row>
    <row r="3" spans="1:24" ht="24" customHeight="1" thickTop="1" x14ac:dyDescent="0.25">
      <c r="A3" s="122" t="s">
        <v>378</v>
      </c>
      <c r="B3" s="123"/>
      <c r="C3" s="123"/>
      <c r="D3" s="123"/>
      <c r="E3" s="123"/>
      <c r="F3" s="123"/>
      <c r="G3" s="123"/>
      <c r="H3" s="123"/>
      <c r="I3" s="123"/>
      <c r="J3" s="123"/>
      <c r="K3" s="123"/>
      <c r="L3" s="123"/>
      <c r="M3" s="123"/>
      <c r="N3" s="123"/>
      <c r="O3" s="123"/>
      <c r="P3" s="123"/>
      <c r="Q3" s="123"/>
      <c r="R3" s="123"/>
      <c r="S3" s="123"/>
      <c r="T3" s="123"/>
      <c r="U3" s="123"/>
      <c r="V3" s="123"/>
      <c r="W3" s="123"/>
      <c r="X3" s="124"/>
    </row>
    <row r="4" spans="1:24" ht="24" customHeight="1" x14ac:dyDescent="0.25">
      <c r="A4" s="125"/>
      <c r="B4" s="126"/>
      <c r="C4" s="126"/>
      <c r="D4" s="126"/>
      <c r="E4" s="126"/>
      <c r="F4" s="126"/>
      <c r="G4" s="126"/>
      <c r="H4" s="126"/>
      <c r="I4" s="126"/>
      <c r="J4" s="126"/>
      <c r="K4" s="126"/>
      <c r="L4" s="126"/>
      <c r="M4" s="126"/>
      <c r="N4" s="126"/>
      <c r="O4" s="126"/>
      <c r="P4" s="126"/>
      <c r="Q4" s="126"/>
      <c r="R4" s="126"/>
      <c r="S4" s="126"/>
      <c r="T4" s="126"/>
      <c r="U4" s="126"/>
      <c r="V4" s="126"/>
      <c r="W4" s="126"/>
      <c r="X4" s="127"/>
    </row>
    <row r="5" spans="1:24" ht="24" customHeight="1" x14ac:dyDescent="0.25">
      <c r="A5" s="125"/>
      <c r="B5" s="126"/>
      <c r="C5" s="126"/>
      <c r="D5" s="126"/>
      <c r="E5" s="126"/>
      <c r="F5" s="126"/>
      <c r="G5" s="126"/>
      <c r="H5" s="126"/>
      <c r="I5" s="126"/>
      <c r="J5" s="126"/>
      <c r="K5" s="126"/>
      <c r="L5" s="126"/>
      <c r="M5" s="126"/>
      <c r="N5" s="126"/>
      <c r="O5" s="126"/>
      <c r="P5" s="126"/>
      <c r="Q5" s="126"/>
      <c r="R5" s="126"/>
      <c r="S5" s="126"/>
      <c r="T5" s="126"/>
      <c r="U5" s="126"/>
      <c r="V5" s="126"/>
      <c r="W5" s="126"/>
      <c r="X5" s="127"/>
    </row>
    <row r="6" spans="1:24" ht="24" customHeight="1" thickBot="1" x14ac:dyDescent="0.3">
      <c r="A6" s="128"/>
      <c r="B6" s="129"/>
      <c r="C6" s="129"/>
      <c r="D6" s="129"/>
      <c r="E6" s="129"/>
      <c r="F6" s="129"/>
      <c r="G6" s="129"/>
      <c r="H6" s="129"/>
      <c r="I6" s="129"/>
      <c r="J6" s="129"/>
      <c r="K6" s="129"/>
      <c r="L6" s="129"/>
      <c r="M6" s="129"/>
      <c r="N6" s="129"/>
      <c r="O6" s="129"/>
      <c r="P6" s="129"/>
      <c r="Q6" s="129"/>
      <c r="R6" s="129"/>
      <c r="S6" s="129"/>
      <c r="T6" s="129"/>
      <c r="U6" s="129"/>
      <c r="V6" s="129"/>
      <c r="W6" s="129"/>
      <c r="X6" s="130"/>
    </row>
    <row r="7" spans="1:24" ht="5.0999999999999996" customHeight="1" thickTop="1" thickBot="1" x14ac:dyDescent="0.3">
      <c r="A7" s="131"/>
      <c r="B7" s="132"/>
      <c r="C7" s="132"/>
      <c r="D7" s="132"/>
      <c r="E7" s="132"/>
      <c r="F7" s="132"/>
      <c r="G7" s="132"/>
      <c r="H7" s="132"/>
      <c r="I7" s="132"/>
      <c r="J7" s="132"/>
      <c r="K7" s="132"/>
      <c r="L7" s="132"/>
      <c r="M7" s="132"/>
      <c r="N7" s="132"/>
      <c r="O7" s="132"/>
      <c r="P7" s="132"/>
      <c r="Q7" s="132"/>
      <c r="R7" s="132"/>
      <c r="S7" s="132"/>
      <c r="T7" s="132"/>
      <c r="U7" s="132"/>
      <c r="V7" s="132"/>
      <c r="W7" s="132"/>
      <c r="X7" s="133"/>
    </row>
    <row r="8" spans="1:24" ht="24" customHeight="1" thickTop="1" x14ac:dyDescent="0.25">
      <c r="A8" s="122" t="s">
        <v>11</v>
      </c>
      <c r="B8" s="123"/>
      <c r="C8" s="123"/>
      <c r="D8" s="123"/>
      <c r="E8" s="123"/>
      <c r="F8" s="123"/>
      <c r="G8" s="123"/>
      <c r="H8" s="123"/>
      <c r="I8" s="123"/>
      <c r="J8" s="123"/>
      <c r="K8" s="123"/>
      <c r="L8" s="123"/>
      <c r="M8" s="123"/>
      <c r="N8" s="123"/>
      <c r="O8" s="123"/>
      <c r="P8" s="123"/>
      <c r="Q8" s="123"/>
      <c r="R8" s="123"/>
      <c r="S8" s="123"/>
      <c r="T8" s="123"/>
      <c r="U8" s="123"/>
      <c r="V8" s="123"/>
      <c r="W8" s="123"/>
      <c r="X8" s="124"/>
    </row>
    <row r="9" spans="1:24" ht="24" customHeight="1" x14ac:dyDescent="0.25">
      <c r="A9" s="125"/>
      <c r="B9" s="126"/>
      <c r="C9" s="126"/>
      <c r="D9" s="126"/>
      <c r="E9" s="126"/>
      <c r="F9" s="126"/>
      <c r="G9" s="126"/>
      <c r="H9" s="126"/>
      <c r="I9" s="126"/>
      <c r="J9" s="126"/>
      <c r="K9" s="126"/>
      <c r="L9" s="126"/>
      <c r="M9" s="126"/>
      <c r="N9" s="126"/>
      <c r="O9" s="126"/>
      <c r="P9" s="126"/>
      <c r="Q9" s="126"/>
      <c r="R9" s="126"/>
      <c r="S9" s="126"/>
      <c r="T9" s="126"/>
      <c r="U9" s="126"/>
      <c r="V9" s="126"/>
      <c r="W9" s="126"/>
      <c r="X9" s="127"/>
    </row>
    <row r="10" spans="1:24" ht="24" customHeight="1" thickBot="1" x14ac:dyDescent="0.3">
      <c r="A10" s="128"/>
      <c r="B10" s="129"/>
      <c r="C10" s="129"/>
      <c r="D10" s="129"/>
      <c r="E10" s="129"/>
      <c r="F10" s="129"/>
      <c r="G10" s="129"/>
      <c r="H10" s="129"/>
      <c r="I10" s="129"/>
      <c r="J10" s="129"/>
      <c r="K10" s="129"/>
      <c r="L10" s="129"/>
      <c r="M10" s="129"/>
      <c r="N10" s="129"/>
      <c r="O10" s="129"/>
      <c r="P10" s="129"/>
      <c r="Q10" s="129"/>
      <c r="R10" s="129"/>
      <c r="S10" s="129"/>
      <c r="T10" s="129"/>
      <c r="U10" s="129"/>
      <c r="V10" s="129"/>
      <c r="W10" s="129"/>
      <c r="X10" s="130"/>
    </row>
    <row r="11" spans="1:24" ht="18" thickTop="1" x14ac:dyDescent="0.25">
      <c r="A11" s="134" t="s">
        <v>9</v>
      </c>
      <c r="B11" s="135"/>
      <c r="C11" s="135"/>
      <c r="D11" s="135"/>
      <c r="E11" s="135"/>
      <c r="F11" s="135"/>
      <c r="G11" s="135"/>
      <c r="H11" s="135"/>
      <c r="I11" s="135"/>
      <c r="J11" s="135"/>
      <c r="K11" s="135"/>
      <c r="L11" s="135"/>
      <c r="M11" s="135"/>
      <c r="N11" s="135"/>
      <c r="O11" s="135"/>
      <c r="P11" s="135"/>
      <c r="Q11" s="135"/>
      <c r="R11" s="135"/>
      <c r="S11" s="135"/>
      <c r="T11" s="135"/>
      <c r="U11" s="135"/>
      <c r="V11" s="136"/>
      <c r="W11" s="137" t="s">
        <v>5</v>
      </c>
      <c r="X11" s="138"/>
    </row>
    <row r="12" spans="1:24" ht="18" thickBot="1" x14ac:dyDescent="0.3">
      <c r="A12" s="146" t="s">
        <v>179</v>
      </c>
      <c r="B12" s="147"/>
      <c r="C12" s="147"/>
      <c r="D12" s="147"/>
      <c r="E12" s="147"/>
      <c r="F12" s="147"/>
      <c r="G12" s="147"/>
      <c r="H12" s="147"/>
      <c r="I12" s="147"/>
      <c r="J12" s="147"/>
      <c r="K12" s="147"/>
      <c r="L12" s="147"/>
      <c r="M12" s="147"/>
      <c r="N12" s="147"/>
      <c r="O12" s="147"/>
      <c r="P12" s="147"/>
      <c r="Q12" s="147"/>
      <c r="R12" s="147"/>
      <c r="S12" s="147"/>
      <c r="T12" s="147"/>
      <c r="U12" s="147"/>
      <c r="V12" s="147"/>
      <c r="W12" s="147"/>
      <c r="X12" s="148"/>
    </row>
    <row r="13" spans="1:24" ht="18" customHeight="1" x14ac:dyDescent="0.25">
      <c r="A13" s="97" t="s">
        <v>38</v>
      </c>
      <c r="B13" s="98"/>
      <c r="C13" s="98"/>
      <c r="D13" s="98"/>
      <c r="E13" s="98"/>
      <c r="F13" s="98"/>
      <c r="G13" s="98"/>
      <c r="H13" s="98"/>
      <c r="I13" s="98"/>
      <c r="J13" s="98"/>
      <c r="K13" s="98"/>
      <c r="L13" s="98"/>
      <c r="M13" s="98"/>
      <c r="N13" s="98"/>
      <c r="O13" s="98"/>
      <c r="P13" s="98"/>
      <c r="Q13" s="98"/>
      <c r="R13" s="98"/>
      <c r="S13" s="98"/>
      <c r="T13" s="98"/>
      <c r="U13" s="98"/>
      <c r="V13" s="99"/>
      <c r="W13" s="139" t="s">
        <v>3</v>
      </c>
      <c r="X13" s="140"/>
    </row>
    <row r="14" spans="1:24" ht="15" customHeight="1" thickBot="1" x14ac:dyDescent="0.3">
      <c r="A14" s="104" t="s">
        <v>149</v>
      </c>
      <c r="B14" s="105"/>
      <c r="C14" s="105"/>
      <c r="D14" s="105"/>
      <c r="E14" s="105"/>
      <c r="F14" s="105"/>
      <c r="G14" s="105"/>
      <c r="H14" s="105"/>
      <c r="I14" s="105"/>
      <c r="J14" s="105"/>
      <c r="K14" s="105"/>
      <c r="L14" s="105"/>
      <c r="M14" s="105"/>
      <c r="N14" s="105"/>
      <c r="O14" s="105"/>
      <c r="P14" s="105"/>
      <c r="Q14" s="105"/>
      <c r="R14" s="105"/>
      <c r="S14" s="105"/>
      <c r="T14" s="105"/>
      <c r="U14" s="105"/>
      <c r="V14" s="106"/>
      <c r="W14" s="141"/>
      <c r="X14" s="142"/>
    </row>
    <row r="15" spans="1:24" ht="74.25" customHeight="1" x14ac:dyDescent="0.25">
      <c r="A15" s="97" t="s">
        <v>180</v>
      </c>
      <c r="B15" s="98"/>
      <c r="C15" s="98"/>
      <c r="D15" s="98"/>
      <c r="E15" s="98"/>
      <c r="F15" s="98"/>
      <c r="G15" s="98"/>
      <c r="H15" s="98"/>
      <c r="I15" s="98"/>
      <c r="J15" s="98"/>
      <c r="K15" s="98"/>
      <c r="L15" s="98"/>
      <c r="M15" s="98"/>
      <c r="N15" s="98"/>
      <c r="O15" s="98"/>
      <c r="P15" s="98"/>
      <c r="Q15" s="98"/>
      <c r="R15" s="98"/>
      <c r="S15" s="98"/>
      <c r="T15" s="98"/>
      <c r="U15" s="98"/>
      <c r="V15" s="99"/>
      <c r="W15" s="100" t="s">
        <v>3</v>
      </c>
      <c r="X15" s="101"/>
    </row>
    <row r="16" spans="1:24" ht="15" customHeight="1" thickBot="1" x14ac:dyDescent="0.3">
      <c r="A16" s="104" t="s">
        <v>181</v>
      </c>
      <c r="B16" s="105"/>
      <c r="C16" s="105"/>
      <c r="D16" s="105"/>
      <c r="E16" s="105"/>
      <c r="F16" s="105"/>
      <c r="G16" s="105"/>
      <c r="H16" s="105"/>
      <c r="I16" s="105"/>
      <c r="J16" s="105"/>
      <c r="K16" s="105"/>
      <c r="L16" s="105"/>
      <c r="M16" s="105"/>
      <c r="N16" s="105"/>
      <c r="O16" s="105"/>
      <c r="P16" s="105"/>
      <c r="Q16" s="105"/>
      <c r="R16" s="105"/>
      <c r="S16" s="105"/>
      <c r="T16" s="105"/>
      <c r="U16" s="105"/>
      <c r="V16" s="106"/>
      <c r="W16" s="113"/>
      <c r="X16" s="114"/>
    </row>
    <row r="17" spans="1:24" ht="21.75" customHeight="1" x14ac:dyDescent="0.25">
      <c r="A17" s="97" t="s">
        <v>182</v>
      </c>
      <c r="B17" s="98"/>
      <c r="C17" s="98"/>
      <c r="D17" s="98"/>
      <c r="E17" s="98"/>
      <c r="F17" s="98"/>
      <c r="G17" s="98"/>
      <c r="H17" s="98"/>
      <c r="I17" s="98"/>
      <c r="J17" s="98"/>
      <c r="K17" s="98"/>
      <c r="L17" s="98"/>
      <c r="M17" s="98"/>
      <c r="N17" s="98"/>
      <c r="O17" s="98"/>
      <c r="P17" s="98"/>
      <c r="Q17" s="98"/>
      <c r="R17" s="98"/>
      <c r="S17" s="98"/>
      <c r="T17" s="98"/>
      <c r="U17" s="98"/>
      <c r="V17" s="99"/>
      <c r="W17" s="100" t="s">
        <v>3</v>
      </c>
      <c r="X17" s="101"/>
    </row>
    <row r="18" spans="1:24" ht="15" customHeight="1" thickBot="1" x14ac:dyDescent="0.3">
      <c r="A18" s="104" t="s">
        <v>183</v>
      </c>
      <c r="B18" s="105"/>
      <c r="C18" s="105"/>
      <c r="D18" s="105"/>
      <c r="E18" s="105"/>
      <c r="F18" s="105"/>
      <c r="G18" s="105"/>
      <c r="H18" s="105"/>
      <c r="I18" s="105"/>
      <c r="J18" s="105"/>
      <c r="K18" s="105"/>
      <c r="L18" s="105"/>
      <c r="M18" s="105"/>
      <c r="N18" s="105"/>
      <c r="O18" s="105"/>
      <c r="P18" s="105"/>
      <c r="Q18" s="105"/>
      <c r="R18" s="105"/>
      <c r="S18" s="105"/>
      <c r="T18" s="105"/>
      <c r="U18" s="105"/>
      <c r="V18" s="106"/>
      <c r="W18" s="113"/>
      <c r="X18" s="114"/>
    </row>
    <row r="19" spans="1:24" ht="18" customHeight="1" x14ac:dyDescent="0.25">
      <c r="A19" s="97" t="s">
        <v>184</v>
      </c>
      <c r="B19" s="98"/>
      <c r="C19" s="98"/>
      <c r="D19" s="98"/>
      <c r="E19" s="98"/>
      <c r="F19" s="98"/>
      <c r="G19" s="98"/>
      <c r="H19" s="98"/>
      <c r="I19" s="98"/>
      <c r="J19" s="98"/>
      <c r="K19" s="98"/>
      <c r="L19" s="98"/>
      <c r="M19" s="98"/>
      <c r="N19" s="98"/>
      <c r="O19" s="98"/>
      <c r="P19" s="98"/>
      <c r="Q19" s="98"/>
      <c r="R19" s="98"/>
      <c r="S19" s="98"/>
      <c r="T19" s="98"/>
      <c r="U19" s="98"/>
      <c r="V19" s="99"/>
      <c r="W19" s="100" t="s">
        <v>3</v>
      </c>
      <c r="X19" s="101"/>
    </row>
    <row r="20" spans="1:24" ht="15" customHeight="1" thickBot="1" x14ac:dyDescent="0.3">
      <c r="A20" s="104" t="s">
        <v>185</v>
      </c>
      <c r="B20" s="105"/>
      <c r="C20" s="105"/>
      <c r="D20" s="105"/>
      <c r="E20" s="105"/>
      <c r="F20" s="105"/>
      <c r="G20" s="105"/>
      <c r="H20" s="105"/>
      <c r="I20" s="105"/>
      <c r="J20" s="105"/>
      <c r="K20" s="105"/>
      <c r="L20" s="105"/>
      <c r="M20" s="105"/>
      <c r="N20" s="105"/>
      <c r="O20" s="105"/>
      <c r="P20" s="105"/>
      <c r="Q20" s="105"/>
      <c r="R20" s="105"/>
      <c r="S20" s="105"/>
      <c r="T20" s="105"/>
      <c r="U20" s="105"/>
      <c r="V20" s="106"/>
      <c r="W20" s="113"/>
      <c r="X20" s="114"/>
    </row>
    <row r="21" spans="1:24" ht="18" customHeight="1" x14ac:dyDescent="0.25">
      <c r="A21" s="97" t="s">
        <v>186</v>
      </c>
      <c r="B21" s="98"/>
      <c r="C21" s="98"/>
      <c r="D21" s="98"/>
      <c r="E21" s="98"/>
      <c r="F21" s="98"/>
      <c r="G21" s="98"/>
      <c r="H21" s="98"/>
      <c r="I21" s="98"/>
      <c r="J21" s="98"/>
      <c r="K21" s="98"/>
      <c r="L21" s="98"/>
      <c r="M21" s="98"/>
      <c r="N21" s="98"/>
      <c r="O21" s="98"/>
      <c r="P21" s="98"/>
      <c r="Q21" s="98"/>
      <c r="R21" s="98"/>
      <c r="S21" s="98"/>
      <c r="T21" s="98"/>
      <c r="U21" s="98"/>
      <c r="V21" s="99"/>
      <c r="W21" s="100" t="s">
        <v>3</v>
      </c>
      <c r="X21" s="101"/>
    </row>
    <row r="22" spans="1:24" ht="15" customHeight="1" thickBot="1" x14ac:dyDescent="0.3">
      <c r="A22" s="104" t="s">
        <v>187</v>
      </c>
      <c r="B22" s="105"/>
      <c r="C22" s="105"/>
      <c r="D22" s="105"/>
      <c r="E22" s="105"/>
      <c r="F22" s="105"/>
      <c r="G22" s="105"/>
      <c r="H22" s="105"/>
      <c r="I22" s="105"/>
      <c r="J22" s="105"/>
      <c r="K22" s="105"/>
      <c r="L22" s="105"/>
      <c r="M22" s="105"/>
      <c r="N22" s="105"/>
      <c r="O22" s="105"/>
      <c r="P22" s="105"/>
      <c r="Q22" s="105"/>
      <c r="R22" s="105"/>
      <c r="S22" s="105"/>
      <c r="T22" s="105"/>
      <c r="U22" s="105"/>
      <c r="V22" s="106"/>
      <c r="W22" s="113"/>
      <c r="X22" s="114"/>
    </row>
    <row r="23" spans="1:24" ht="38.25" customHeight="1" x14ac:dyDescent="0.25">
      <c r="A23" s="97" t="s">
        <v>188</v>
      </c>
      <c r="B23" s="98"/>
      <c r="C23" s="98"/>
      <c r="D23" s="98"/>
      <c r="E23" s="98"/>
      <c r="F23" s="98"/>
      <c r="G23" s="98"/>
      <c r="H23" s="98"/>
      <c r="I23" s="98"/>
      <c r="J23" s="98"/>
      <c r="K23" s="98"/>
      <c r="L23" s="98"/>
      <c r="M23" s="98"/>
      <c r="N23" s="98"/>
      <c r="O23" s="98"/>
      <c r="P23" s="98"/>
      <c r="Q23" s="98"/>
      <c r="R23" s="98"/>
      <c r="S23" s="98"/>
      <c r="T23" s="98"/>
      <c r="U23" s="98"/>
      <c r="V23" s="99"/>
      <c r="W23" s="100" t="s">
        <v>3</v>
      </c>
      <c r="X23" s="101"/>
    </row>
    <row r="24" spans="1:24" ht="15" customHeight="1" thickBot="1" x14ac:dyDescent="0.3">
      <c r="A24" s="104" t="s">
        <v>189</v>
      </c>
      <c r="B24" s="105"/>
      <c r="C24" s="105"/>
      <c r="D24" s="105"/>
      <c r="E24" s="105"/>
      <c r="F24" s="105"/>
      <c r="G24" s="105"/>
      <c r="H24" s="105"/>
      <c r="I24" s="105"/>
      <c r="J24" s="105"/>
      <c r="K24" s="105"/>
      <c r="L24" s="105"/>
      <c r="M24" s="105"/>
      <c r="N24" s="105"/>
      <c r="O24" s="105"/>
      <c r="P24" s="105"/>
      <c r="Q24" s="105"/>
      <c r="R24" s="105"/>
      <c r="S24" s="105"/>
      <c r="T24" s="105"/>
      <c r="U24" s="105"/>
      <c r="V24" s="106"/>
      <c r="W24" s="113"/>
      <c r="X24" s="114"/>
    </row>
    <row r="25" spans="1:24" ht="40.5" customHeight="1" x14ac:dyDescent="0.25">
      <c r="A25" s="97" t="s">
        <v>190</v>
      </c>
      <c r="B25" s="98"/>
      <c r="C25" s="98"/>
      <c r="D25" s="98"/>
      <c r="E25" s="98"/>
      <c r="F25" s="98"/>
      <c r="G25" s="98"/>
      <c r="H25" s="98"/>
      <c r="I25" s="98"/>
      <c r="J25" s="98"/>
      <c r="K25" s="98"/>
      <c r="L25" s="98"/>
      <c r="M25" s="98"/>
      <c r="N25" s="98"/>
      <c r="O25" s="98"/>
      <c r="P25" s="98"/>
      <c r="Q25" s="98"/>
      <c r="R25" s="98"/>
      <c r="S25" s="98"/>
      <c r="T25" s="98"/>
      <c r="U25" s="98"/>
      <c r="V25" s="99"/>
      <c r="W25" s="100" t="s">
        <v>3</v>
      </c>
      <c r="X25" s="101"/>
    </row>
    <row r="26" spans="1:24" ht="15" customHeight="1" thickBot="1" x14ac:dyDescent="0.3">
      <c r="A26" s="104" t="s">
        <v>191</v>
      </c>
      <c r="B26" s="105"/>
      <c r="C26" s="105"/>
      <c r="D26" s="105"/>
      <c r="E26" s="105"/>
      <c r="F26" s="105"/>
      <c r="G26" s="105"/>
      <c r="H26" s="105"/>
      <c r="I26" s="105"/>
      <c r="J26" s="105"/>
      <c r="K26" s="105"/>
      <c r="L26" s="105"/>
      <c r="M26" s="105"/>
      <c r="N26" s="105"/>
      <c r="O26" s="105"/>
      <c r="P26" s="105"/>
      <c r="Q26" s="105"/>
      <c r="R26" s="105"/>
      <c r="S26" s="105"/>
      <c r="T26" s="105"/>
      <c r="U26" s="105"/>
      <c r="V26" s="106"/>
      <c r="W26" s="113"/>
      <c r="X26" s="114"/>
    </row>
    <row r="27" spans="1:24" ht="36" customHeight="1" x14ac:dyDescent="0.25">
      <c r="A27" s="97" t="s">
        <v>192</v>
      </c>
      <c r="B27" s="98"/>
      <c r="C27" s="98"/>
      <c r="D27" s="98"/>
      <c r="E27" s="98"/>
      <c r="F27" s="98"/>
      <c r="G27" s="98"/>
      <c r="H27" s="98"/>
      <c r="I27" s="98"/>
      <c r="J27" s="98"/>
      <c r="K27" s="98"/>
      <c r="L27" s="98"/>
      <c r="M27" s="98"/>
      <c r="N27" s="98"/>
      <c r="O27" s="98"/>
      <c r="P27" s="98"/>
      <c r="Q27" s="98"/>
      <c r="R27" s="98"/>
      <c r="S27" s="98"/>
      <c r="T27" s="98"/>
      <c r="U27" s="98"/>
      <c r="V27" s="99"/>
      <c r="W27" s="100" t="s">
        <v>3</v>
      </c>
      <c r="X27" s="101"/>
    </row>
    <row r="28" spans="1:24" ht="15" customHeight="1" thickBot="1" x14ac:dyDescent="0.3">
      <c r="A28" s="104" t="s">
        <v>193</v>
      </c>
      <c r="B28" s="105"/>
      <c r="C28" s="105"/>
      <c r="D28" s="105"/>
      <c r="E28" s="105"/>
      <c r="F28" s="105"/>
      <c r="G28" s="105"/>
      <c r="H28" s="105"/>
      <c r="I28" s="105"/>
      <c r="J28" s="105"/>
      <c r="K28" s="105"/>
      <c r="L28" s="105"/>
      <c r="M28" s="105"/>
      <c r="N28" s="105"/>
      <c r="O28" s="105"/>
      <c r="P28" s="105"/>
      <c r="Q28" s="105"/>
      <c r="R28" s="105"/>
      <c r="S28" s="105"/>
      <c r="T28" s="105"/>
      <c r="U28" s="105"/>
      <c r="V28" s="106"/>
      <c r="W28" s="102"/>
      <c r="X28" s="103"/>
    </row>
    <row r="29" spans="1:24" ht="18" customHeight="1" x14ac:dyDescent="0.25">
      <c r="A29" s="97" t="s">
        <v>194</v>
      </c>
      <c r="B29" s="98"/>
      <c r="C29" s="98"/>
      <c r="D29" s="98"/>
      <c r="E29" s="98"/>
      <c r="F29" s="98"/>
      <c r="G29" s="98"/>
      <c r="H29" s="98"/>
      <c r="I29" s="98"/>
      <c r="J29" s="98"/>
      <c r="K29" s="98"/>
      <c r="L29" s="98"/>
      <c r="M29" s="98"/>
      <c r="N29" s="98"/>
      <c r="O29" s="98"/>
      <c r="P29" s="98"/>
      <c r="Q29" s="98"/>
      <c r="R29" s="98"/>
      <c r="S29" s="98"/>
      <c r="T29" s="98"/>
      <c r="U29" s="98"/>
      <c r="V29" s="99"/>
      <c r="W29" s="100" t="s">
        <v>3</v>
      </c>
      <c r="X29" s="101"/>
    </row>
    <row r="30" spans="1:24" ht="15.95" customHeight="1" thickBot="1" x14ac:dyDescent="0.3">
      <c r="A30" s="104" t="s">
        <v>181</v>
      </c>
      <c r="B30" s="105"/>
      <c r="C30" s="105"/>
      <c r="D30" s="105"/>
      <c r="E30" s="105"/>
      <c r="F30" s="105"/>
      <c r="G30" s="105"/>
      <c r="H30" s="105"/>
      <c r="I30" s="105"/>
      <c r="J30" s="105"/>
      <c r="K30" s="105"/>
      <c r="L30" s="105"/>
      <c r="M30" s="105"/>
      <c r="N30" s="105"/>
      <c r="O30" s="105"/>
      <c r="P30" s="105"/>
      <c r="Q30" s="105"/>
      <c r="R30" s="105"/>
      <c r="S30" s="105"/>
      <c r="T30" s="105"/>
      <c r="U30" s="105"/>
      <c r="V30" s="106"/>
      <c r="W30" s="102"/>
      <c r="X30" s="103"/>
    </row>
    <row r="31" spans="1:24" ht="18" thickBot="1" x14ac:dyDescent="0.3">
      <c r="A31" s="146" t="s">
        <v>385</v>
      </c>
      <c r="B31" s="147"/>
      <c r="C31" s="147"/>
      <c r="D31" s="147"/>
      <c r="E31" s="147"/>
      <c r="F31" s="147"/>
      <c r="G31" s="147"/>
      <c r="H31" s="147"/>
      <c r="I31" s="147"/>
      <c r="J31" s="147"/>
      <c r="K31" s="147"/>
      <c r="L31" s="147"/>
      <c r="M31" s="147"/>
      <c r="N31" s="147"/>
      <c r="O31" s="147"/>
      <c r="P31" s="147"/>
      <c r="Q31" s="147"/>
      <c r="R31" s="147"/>
      <c r="S31" s="147"/>
      <c r="T31" s="147"/>
      <c r="U31" s="147"/>
      <c r="V31" s="147"/>
      <c r="W31" s="147"/>
      <c r="X31" s="148"/>
    </row>
    <row r="32" spans="1:24" ht="37.5" customHeight="1" x14ac:dyDescent="0.25">
      <c r="A32" s="97" t="s">
        <v>195</v>
      </c>
      <c r="B32" s="98"/>
      <c r="C32" s="98"/>
      <c r="D32" s="98"/>
      <c r="E32" s="98"/>
      <c r="F32" s="98"/>
      <c r="G32" s="98"/>
      <c r="H32" s="98"/>
      <c r="I32" s="98"/>
      <c r="J32" s="98"/>
      <c r="K32" s="98"/>
      <c r="L32" s="98"/>
      <c r="M32" s="98"/>
      <c r="N32" s="98"/>
      <c r="O32" s="98"/>
      <c r="P32" s="98"/>
      <c r="Q32" s="98"/>
      <c r="R32" s="98"/>
      <c r="S32" s="98"/>
      <c r="T32" s="98"/>
      <c r="U32" s="98"/>
      <c r="V32" s="99"/>
      <c r="W32" s="100" t="s">
        <v>3</v>
      </c>
      <c r="X32" s="101"/>
    </row>
    <row r="33" spans="1:24" ht="18" customHeight="1" thickBot="1" x14ac:dyDescent="0.3">
      <c r="A33" s="104" t="s">
        <v>196</v>
      </c>
      <c r="B33" s="105"/>
      <c r="C33" s="105"/>
      <c r="D33" s="105"/>
      <c r="E33" s="105"/>
      <c r="F33" s="105"/>
      <c r="G33" s="105"/>
      <c r="H33" s="105"/>
      <c r="I33" s="105"/>
      <c r="J33" s="105"/>
      <c r="K33" s="105"/>
      <c r="L33" s="105"/>
      <c r="M33" s="105"/>
      <c r="N33" s="105"/>
      <c r="O33" s="105"/>
      <c r="P33" s="105"/>
      <c r="Q33" s="105"/>
      <c r="R33" s="105"/>
      <c r="S33" s="105"/>
      <c r="T33" s="105"/>
      <c r="U33" s="105"/>
      <c r="V33" s="106"/>
      <c r="W33" s="102"/>
      <c r="X33" s="103"/>
    </row>
    <row r="34" spans="1:24" ht="18" customHeight="1" x14ac:dyDescent="0.25">
      <c r="A34" s="97" t="s">
        <v>197</v>
      </c>
      <c r="B34" s="98"/>
      <c r="C34" s="98"/>
      <c r="D34" s="98"/>
      <c r="E34" s="98"/>
      <c r="F34" s="98"/>
      <c r="G34" s="98"/>
      <c r="H34" s="98"/>
      <c r="I34" s="98"/>
      <c r="J34" s="98"/>
      <c r="K34" s="98"/>
      <c r="L34" s="98"/>
      <c r="M34" s="98"/>
      <c r="N34" s="98"/>
      <c r="O34" s="98"/>
      <c r="P34" s="98"/>
      <c r="Q34" s="98"/>
      <c r="R34" s="98"/>
      <c r="S34" s="98"/>
      <c r="T34" s="98"/>
      <c r="U34" s="98"/>
      <c r="V34" s="99"/>
      <c r="W34" s="100" t="s">
        <v>3</v>
      </c>
      <c r="X34" s="101"/>
    </row>
    <row r="35" spans="1:24" ht="18" customHeight="1" thickBot="1" x14ac:dyDescent="0.3">
      <c r="A35" s="104" t="s">
        <v>196</v>
      </c>
      <c r="B35" s="105"/>
      <c r="C35" s="105"/>
      <c r="D35" s="105"/>
      <c r="E35" s="105"/>
      <c r="F35" s="105"/>
      <c r="G35" s="105"/>
      <c r="H35" s="105"/>
      <c r="I35" s="105"/>
      <c r="J35" s="105"/>
      <c r="K35" s="105"/>
      <c r="L35" s="105"/>
      <c r="M35" s="105"/>
      <c r="N35" s="105"/>
      <c r="O35" s="105"/>
      <c r="P35" s="105"/>
      <c r="Q35" s="105"/>
      <c r="R35" s="105"/>
      <c r="S35" s="105"/>
      <c r="T35" s="105"/>
      <c r="U35" s="105"/>
      <c r="V35" s="106"/>
      <c r="W35" s="102"/>
      <c r="X35" s="103"/>
    </row>
    <row r="36" spans="1:24" ht="18" customHeight="1" x14ac:dyDescent="0.25">
      <c r="A36" s="97" t="s">
        <v>198</v>
      </c>
      <c r="B36" s="98"/>
      <c r="C36" s="98"/>
      <c r="D36" s="98"/>
      <c r="E36" s="98"/>
      <c r="F36" s="98"/>
      <c r="G36" s="98"/>
      <c r="H36" s="98"/>
      <c r="I36" s="98"/>
      <c r="J36" s="98"/>
      <c r="K36" s="98"/>
      <c r="L36" s="98"/>
      <c r="M36" s="98"/>
      <c r="N36" s="98"/>
      <c r="O36" s="98"/>
      <c r="P36" s="98"/>
      <c r="Q36" s="98"/>
      <c r="R36" s="98"/>
      <c r="S36" s="98"/>
      <c r="T36" s="98"/>
      <c r="U36" s="98"/>
      <c r="V36" s="99"/>
      <c r="W36" s="100" t="s">
        <v>3</v>
      </c>
      <c r="X36" s="101"/>
    </row>
    <row r="37" spans="1:24" ht="15.95" customHeight="1" thickBot="1" x14ac:dyDescent="0.3">
      <c r="A37" s="104" t="s">
        <v>196</v>
      </c>
      <c r="B37" s="105"/>
      <c r="C37" s="105"/>
      <c r="D37" s="105"/>
      <c r="E37" s="105"/>
      <c r="F37" s="105"/>
      <c r="G37" s="105"/>
      <c r="H37" s="105"/>
      <c r="I37" s="105"/>
      <c r="J37" s="105"/>
      <c r="K37" s="105"/>
      <c r="L37" s="105"/>
      <c r="M37" s="105"/>
      <c r="N37" s="105"/>
      <c r="O37" s="105"/>
      <c r="P37" s="105"/>
      <c r="Q37" s="105"/>
      <c r="R37" s="105"/>
      <c r="S37" s="105"/>
      <c r="T37" s="105"/>
      <c r="U37" s="105"/>
      <c r="V37" s="106"/>
      <c r="W37" s="102"/>
      <c r="X37" s="103"/>
    </row>
    <row r="38" spans="1:24" ht="30.95" hidden="1" customHeight="1" x14ac:dyDescent="0.25">
      <c r="A38" s="104"/>
      <c r="B38" s="105"/>
      <c r="C38" s="105"/>
      <c r="D38" s="105"/>
      <c r="E38" s="105"/>
      <c r="F38" s="105"/>
      <c r="G38" s="105"/>
      <c r="H38" s="105"/>
      <c r="I38" s="105"/>
      <c r="J38" s="105"/>
      <c r="K38" s="105"/>
      <c r="L38" s="105"/>
      <c r="M38" s="105"/>
      <c r="N38" s="105"/>
      <c r="O38" s="105"/>
      <c r="P38" s="105"/>
      <c r="Q38" s="105"/>
      <c r="R38" s="105"/>
      <c r="S38" s="105"/>
      <c r="T38" s="105"/>
      <c r="U38" s="105"/>
      <c r="V38" s="106"/>
      <c r="W38" s="102"/>
      <c r="X38" s="103"/>
    </row>
    <row r="39" spans="1:24" ht="20.25" customHeight="1" x14ac:dyDescent="0.25">
      <c r="A39" s="97" t="s">
        <v>199</v>
      </c>
      <c r="B39" s="98"/>
      <c r="C39" s="98"/>
      <c r="D39" s="98"/>
      <c r="E39" s="98"/>
      <c r="F39" s="98"/>
      <c r="G39" s="98"/>
      <c r="H39" s="98"/>
      <c r="I39" s="98"/>
      <c r="J39" s="98"/>
      <c r="K39" s="98"/>
      <c r="L39" s="98"/>
      <c r="M39" s="98"/>
      <c r="N39" s="98"/>
      <c r="O39" s="98"/>
      <c r="P39" s="98"/>
      <c r="Q39" s="98"/>
      <c r="R39" s="98"/>
      <c r="S39" s="98"/>
      <c r="T39" s="98"/>
      <c r="U39" s="98"/>
      <c r="V39" s="99"/>
      <c r="W39" s="100" t="s">
        <v>3</v>
      </c>
      <c r="X39" s="101"/>
    </row>
    <row r="40" spans="1:24" ht="15" customHeight="1" thickBot="1" x14ac:dyDescent="0.3">
      <c r="A40" s="104" t="s">
        <v>196</v>
      </c>
      <c r="B40" s="105"/>
      <c r="C40" s="105"/>
      <c r="D40" s="105"/>
      <c r="E40" s="105"/>
      <c r="F40" s="105"/>
      <c r="G40" s="105"/>
      <c r="H40" s="105"/>
      <c r="I40" s="105"/>
      <c r="J40" s="105"/>
      <c r="K40" s="105"/>
      <c r="L40" s="105"/>
      <c r="M40" s="105"/>
      <c r="N40" s="105"/>
      <c r="O40" s="105"/>
      <c r="P40" s="105"/>
      <c r="Q40" s="105"/>
      <c r="R40" s="105"/>
      <c r="S40" s="105"/>
      <c r="T40" s="105"/>
      <c r="U40" s="105"/>
      <c r="V40" s="106"/>
      <c r="W40" s="102"/>
      <c r="X40" s="103"/>
    </row>
    <row r="41" spans="1:24" ht="30.95" customHeight="1" x14ac:dyDescent="0.25"/>
    <row r="42" spans="1:24" ht="30.95" hidden="1" customHeight="1" x14ac:dyDescent="0.25">
      <c r="A42" t="s">
        <v>5</v>
      </c>
      <c r="B42" t="s">
        <v>4</v>
      </c>
      <c r="C42" t="s">
        <v>3</v>
      </c>
      <c r="D42" t="s">
        <v>2</v>
      </c>
      <c r="E42" t="s">
        <v>8</v>
      </c>
      <c r="F42" t="s">
        <v>7</v>
      </c>
      <c r="G42" t="s">
        <v>6</v>
      </c>
      <c r="H42" t="s">
        <v>10</v>
      </c>
      <c r="M42">
        <f>COUNTIF(W13:X40, "Critical Non-Compliance")</f>
        <v>0</v>
      </c>
      <c r="N42">
        <f>COUNTIF(W13:X40, "Major Non-Compliance")</f>
        <v>0</v>
      </c>
      <c r="O42">
        <f>COUNTIF(W13:X40, "Minor Non-Compliance")</f>
        <v>0</v>
      </c>
    </row>
    <row r="43" spans="1:24" ht="30.95" customHeight="1" x14ac:dyDescent="0.25"/>
    <row r="44" spans="1:24" ht="30.95" customHeight="1" x14ac:dyDescent="0.25"/>
    <row r="45" spans="1:24" ht="30.95" customHeight="1" x14ac:dyDescent="0.25"/>
    <row r="46" spans="1:24" ht="30.95" customHeight="1" x14ac:dyDescent="0.25"/>
    <row r="47" spans="1:24" ht="30.95" customHeight="1" x14ac:dyDescent="0.25"/>
    <row r="48" spans="1:24" ht="30.95" customHeight="1" x14ac:dyDescent="0.25"/>
    <row r="49" ht="30.95" customHeight="1" x14ac:dyDescent="0.25"/>
    <row r="50" ht="30.95" customHeight="1" x14ac:dyDescent="0.25"/>
    <row r="51" ht="30.95" customHeight="1" x14ac:dyDescent="0.25"/>
  </sheetData>
  <sheetProtection algorithmName="SHA-512" hashValue="JUSNzjka1h3xjY72o9EVAZLbWBrbc9CA5FZqE6y+E/xk5yOKqdxXCBICQazSFnWGcrAQwJfzZtvCZUDZEnukgg==" saltValue="Fmkq8MxLpUrGfvm08vZ1vg==" spinCount="100000" sheet="1" objects="1" scenarios="1" formatRows="0" autoFilter="0"/>
  <mergeCells count="51">
    <mergeCell ref="W34:X35"/>
    <mergeCell ref="A35:V35"/>
    <mergeCell ref="W25:X26"/>
    <mergeCell ref="A26:V26"/>
    <mergeCell ref="A17:V17"/>
    <mergeCell ref="W17:X18"/>
    <mergeCell ref="A18:V18"/>
    <mergeCell ref="A19:V19"/>
    <mergeCell ref="W19:X20"/>
    <mergeCell ref="A20:V20"/>
    <mergeCell ref="A27:V27"/>
    <mergeCell ref="W27:X28"/>
    <mergeCell ref="A28:V28"/>
    <mergeCell ref="A25:V25"/>
    <mergeCell ref="A11:V11"/>
    <mergeCell ref="W11:X11"/>
    <mergeCell ref="A13:V13"/>
    <mergeCell ref="W13:X14"/>
    <mergeCell ref="A14:V14"/>
    <mergeCell ref="A12:X12"/>
    <mergeCell ref="A1:L1"/>
    <mergeCell ref="A2:X2"/>
    <mergeCell ref="A3:X6"/>
    <mergeCell ref="A7:X7"/>
    <mergeCell ref="A8:X10"/>
    <mergeCell ref="P1:V1"/>
    <mergeCell ref="A16:V16"/>
    <mergeCell ref="A23:V23"/>
    <mergeCell ref="W23:X24"/>
    <mergeCell ref="A24:V24"/>
    <mergeCell ref="A15:V15"/>
    <mergeCell ref="W15:X16"/>
    <mergeCell ref="A21:V21"/>
    <mergeCell ref="W21:X22"/>
    <mergeCell ref="A22:V22"/>
    <mergeCell ref="A39:V39"/>
    <mergeCell ref="W39:X40"/>
    <mergeCell ref="A40:V40"/>
    <mergeCell ref="A29:V29"/>
    <mergeCell ref="W29:X30"/>
    <mergeCell ref="A30:V30"/>
    <mergeCell ref="W38:X38"/>
    <mergeCell ref="A38:V38"/>
    <mergeCell ref="A31:X31"/>
    <mergeCell ref="A32:V32"/>
    <mergeCell ref="W32:X33"/>
    <mergeCell ref="A33:V33"/>
    <mergeCell ref="A36:V36"/>
    <mergeCell ref="W36:X37"/>
    <mergeCell ref="A37:V37"/>
    <mergeCell ref="A34:V34"/>
  </mergeCells>
  <conditionalFormatting sqref="W13:X22 W25:X28 W38:X38">
    <cfRule type="containsText" dxfId="626" priority="57" operator="containsText" text="_">
      <formula>NOT(ISERROR(SEARCH("_",W13)))</formula>
    </cfRule>
    <cfRule type="containsText" dxfId="625" priority="58" operator="containsText" text="Select Rating">
      <formula>NOT(ISERROR(SEARCH("Select Rating",W13)))</formula>
    </cfRule>
    <cfRule type="containsText" dxfId="624" priority="59" operator="containsText" text="Minor Non-Compliance">
      <formula>NOT(ISERROR(SEARCH("Minor Non-Compliance",W13)))</formula>
    </cfRule>
    <cfRule type="containsText" dxfId="623" priority="60" operator="containsText" text="Major Non-Compliance">
      <formula>NOT(ISERROR(SEARCH("Major Non-Compliance",W13)))</formula>
    </cfRule>
    <cfRule type="containsText" dxfId="622" priority="61" operator="containsText" text="Critical Non-Compliance">
      <formula>NOT(ISERROR(SEARCH("Critical Non-Compliance",W13)))</formula>
    </cfRule>
    <cfRule type="containsText" dxfId="621" priority="62" operator="containsText" text="Not Recorded">
      <formula>NOT(ISERROR(SEARCH("Not Recorded",W13)))</formula>
    </cfRule>
    <cfRule type="containsText" dxfId="620" priority="63" operator="containsText" text="Not Applicable">
      <formula>NOT(ISERROR(SEARCH("Not Applicable",W13)))</formula>
    </cfRule>
  </conditionalFormatting>
  <conditionalFormatting sqref="W29:X30">
    <cfRule type="containsText" dxfId="619" priority="49" operator="containsText" text="_">
      <formula>NOT(ISERROR(SEARCH("_",W29)))</formula>
    </cfRule>
    <cfRule type="containsText" dxfId="618" priority="50" operator="containsText" text="Select Rating">
      <formula>NOT(ISERROR(SEARCH("Select Rating",W29)))</formula>
    </cfRule>
    <cfRule type="containsText" dxfId="617" priority="51" operator="containsText" text="Minor Non-Compliance">
      <formula>NOT(ISERROR(SEARCH("Minor Non-Compliance",W29)))</formula>
    </cfRule>
    <cfRule type="containsText" dxfId="616" priority="52" operator="containsText" text="Major Non-Compliance">
      <formula>NOT(ISERROR(SEARCH("Major Non-Compliance",W29)))</formula>
    </cfRule>
    <cfRule type="containsText" dxfId="615" priority="53" operator="containsText" text="Critical Non-Compliance">
      <formula>NOT(ISERROR(SEARCH("Critical Non-Compliance",W29)))</formula>
    </cfRule>
    <cfRule type="containsText" dxfId="614" priority="54" operator="containsText" text="Not Recorded">
      <formula>NOT(ISERROR(SEARCH("Not Recorded",W29)))</formula>
    </cfRule>
    <cfRule type="containsText" dxfId="613" priority="55" operator="containsText" text="Not Applicable">
      <formula>NOT(ISERROR(SEARCH("Not Applicable",W29)))</formula>
    </cfRule>
  </conditionalFormatting>
  <conditionalFormatting sqref="W39:X40">
    <cfRule type="containsText" dxfId="612" priority="33" operator="containsText" text="_">
      <formula>NOT(ISERROR(SEARCH("_",W39)))</formula>
    </cfRule>
    <cfRule type="containsText" dxfId="611" priority="34" operator="containsText" text="Select Rating">
      <formula>NOT(ISERROR(SEARCH("Select Rating",W39)))</formula>
    </cfRule>
    <cfRule type="containsText" dxfId="610" priority="35" operator="containsText" text="Minor Non-Compliance">
      <formula>NOT(ISERROR(SEARCH("Minor Non-Compliance",W39)))</formula>
    </cfRule>
    <cfRule type="containsText" dxfId="609" priority="36" operator="containsText" text="Major Non-Compliance">
      <formula>NOT(ISERROR(SEARCH("Major Non-Compliance",W39)))</formula>
    </cfRule>
    <cfRule type="containsText" dxfId="608" priority="37" operator="containsText" text="Critical Non-Compliance">
      <formula>NOT(ISERROR(SEARCH("Critical Non-Compliance",W39)))</formula>
    </cfRule>
    <cfRule type="containsText" dxfId="607" priority="38" operator="containsText" text="Not Recorded">
      <formula>NOT(ISERROR(SEARCH("Not Recorded",W39)))</formula>
    </cfRule>
    <cfRule type="containsText" dxfId="606" priority="39" operator="containsText" text="Not Applicable">
      <formula>NOT(ISERROR(SEARCH("Not Applicable",W39)))</formula>
    </cfRule>
  </conditionalFormatting>
  <conditionalFormatting sqref="W23:X24">
    <cfRule type="containsText" dxfId="605" priority="25" operator="containsText" text="_">
      <formula>NOT(ISERROR(SEARCH("_",W23)))</formula>
    </cfRule>
    <cfRule type="containsText" dxfId="604" priority="26" operator="containsText" text="Select Rating">
      <formula>NOT(ISERROR(SEARCH("Select Rating",W23)))</formula>
    </cfRule>
    <cfRule type="containsText" dxfId="603" priority="27" operator="containsText" text="Minor Non-Compliance">
      <formula>NOT(ISERROR(SEARCH("Minor Non-Compliance",W23)))</formula>
    </cfRule>
    <cfRule type="containsText" dxfId="602" priority="28" operator="containsText" text="Major Non-Compliance">
      <formula>NOT(ISERROR(SEARCH("Major Non-Compliance",W23)))</formula>
    </cfRule>
    <cfRule type="containsText" dxfId="601" priority="29" operator="containsText" text="Critical Non-Compliance">
      <formula>NOT(ISERROR(SEARCH("Critical Non-Compliance",W23)))</formula>
    </cfRule>
    <cfRule type="containsText" dxfId="600" priority="30" operator="containsText" text="Not Recorded">
      <formula>NOT(ISERROR(SEARCH("Not Recorded",W23)))</formula>
    </cfRule>
    <cfRule type="containsText" dxfId="599" priority="31" operator="containsText" text="Not Applicable">
      <formula>NOT(ISERROR(SEARCH("Not Applicable",W23)))</formula>
    </cfRule>
  </conditionalFormatting>
  <conditionalFormatting sqref="W32:X33">
    <cfRule type="containsText" dxfId="598" priority="17" operator="containsText" text="_">
      <formula>NOT(ISERROR(SEARCH("_",W32)))</formula>
    </cfRule>
    <cfRule type="containsText" dxfId="597" priority="18" operator="containsText" text="Select Rating">
      <formula>NOT(ISERROR(SEARCH("Select Rating",W32)))</formula>
    </cfRule>
    <cfRule type="containsText" dxfId="596" priority="19" operator="containsText" text="Minor Non-Compliance">
      <formula>NOT(ISERROR(SEARCH("Minor Non-Compliance",W32)))</formula>
    </cfRule>
    <cfRule type="containsText" dxfId="595" priority="20" operator="containsText" text="Major Non-Compliance">
      <formula>NOT(ISERROR(SEARCH("Major Non-Compliance",W32)))</formula>
    </cfRule>
    <cfRule type="containsText" dxfId="594" priority="21" operator="containsText" text="Critical Non-Compliance">
      <formula>NOT(ISERROR(SEARCH("Critical Non-Compliance",W32)))</formula>
    </cfRule>
    <cfRule type="containsText" dxfId="593" priority="22" operator="containsText" text="Not Recorded">
      <formula>NOT(ISERROR(SEARCH("Not Recorded",W32)))</formula>
    </cfRule>
    <cfRule type="containsText" dxfId="592" priority="23" operator="containsText" text="Not Applicable">
      <formula>NOT(ISERROR(SEARCH("Not Applicable",W32)))</formula>
    </cfRule>
  </conditionalFormatting>
  <conditionalFormatting sqref="W36:X37">
    <cfRule type="containsText" dxfId="591" priority="9" operator="containsText" text="_">
      <formula>NOT(ISERROR(SEARCH("_",W36)))</formula>
    </cfRule>
    <cfRule type="containsText" dxfId="590" priority="10" operator="containsText" text="Select Rating">
      <formula>NOT(ISERROR(SEARCH("Select Rating",W36)))</formula>
    </cfRule>
    <cfRule type="containsText" dxfId="589" priority="11" operator="containsText" text="Minor Non-Compliance">
      <formula>NOT(ISERROR(SEARCH("Minor Non-Compliance",W36)))</formula>
    </cfRule>
    <cfRule type="containsText" dxfId="588" priority="12" operator="containsText" text="Major Non-Compliance">
      <formula>NOT(ISERROR(SEARCH("Major Non-Compliance",W36)))</formula>
    </cfRule>
    <cfRule type="containsText" dxfId="587" priority="13" operator="containsText" text="Critical Non-Compliance">
      <formula>NOT(ISERROR(SEARCH("Critical Non-Compliance",W36)))</formula>
    </cfRule>
    <cfRule type="containsText" dxfId="586" priority="14" operator="containsText" text="Not Recorded">
      <formula>NOT(ISERROR(SEARCH("Not Recorded",W36)))</formula>
    </cfRule>
    <cfRule type="containsText" dxfId="585" priority="15" operator="containsText" text="Not Applicable">
      <formula>NOT(ISERROR(SEARCH("Not Applicable",W36)))</formula>
    </cfRule>
  </conditionalFormatting>
  <conditionalFormatting sqref="W34:X35">
    <cfRule type="containsText" dxfId="584" priority="1" operator="containsText" text="_">
      <formula>NOT(ISERROR(SEARCH("_",W34)))</formula>
    </cfRule>
    <cfRule type="containsText" dxfId="583" priority="2" operator="containsText" text="Select Rating">
      <formula>NOT(ISERROR(SEARCH("Select Rating",W34)))</formula>
    </cfRule>
    <cfRule type="containsText" dxfId="582" priority="3" operator="containsText" text="Minor Non-Compliance">
      <formula>NOT(ISERROR(SEARCH("Minor Non-Compliance",W34)))</formula>
    </cfRule>
    <cfRule type="containsText" dxfId="581" priority="4" operator="containsText" text="Major Non-Compliance">
      <formula>NOT(ISERROR(SEARCH("Major Non-Compliance",W34)))</formula>
    </cfRule>
    <cfRule type="containsText" dxfId="580" priority="5" operator="containsText" text="Critical Non-Compliance">
      <formula>NOT(ISERROR(SEARCH("Critical Non-Compliance",W34)))</formula>
    </cfRule>
    <cfRule type="containsText" dxfId="579" priority="6" operator="containsText" text="Not Recorded">
      <formula>NOT(ISERROR(SEARCH("Not Recorded",W34)))</formula>
    </cfRule>
    <cfRule type="containsText" dxfId="578" priority="7" operator="containsText" text="Not Applicable">
      <formula>NOT(ISERROR(SEARCH("Not Applicable",W34)))</formula>
    </cfRule>
  </conditionalFormatting>
  <dataValidations count="1">
    <dataValidation type="list" allowBlank="1" showInputMessage="1" showErrorMessage="1" errorTitle="Invalid Imput" error="You must make a selection from the list." promptTitle="Select Rating" prompt="Choose an Item from the list_x000a_For print, select the blank Cell" sqref="W13:X30 W32:X40">
      <formula1>Rating</formula1>
    </dataValidation>
  </dataValidations>
  <pageMargins left="0.7" right="0.7" top="0.75" bottom="0.75" header="0.3" footer="0.3"/>
  <pageSetup paperSize="9" scale="52" fitToHeight="0" orientation="portrait" verticalDpi="0" r:id="rId1"/>
  <extLst>
    <ext xmlns:x14="http://schemas.microsoft.com/office/spreadsheetml/2009/9/main" uri="{78C0D931-6437-407d-A8EE-F0AAD7539E65}">
      <x14:conditionalFormattings>
        <x14:conditionalFormatting xmlns:xm="http://schemas.microsoft.com/office/excel/2006/main">
          <x14:cfRule type="containsText" priority="369" operator="containsText" id="{80E85A77-3897-46F7-B9D9-CF763532E294}">
            <xm:f>NOT(ISERROR(SEARCH($D$42,W13)))</xm:f>
            <xm:f>$D$42</xm:f>
            <x14:dxf>
              <font>
                <b/>
                <i val="0"/>
              </font>
              <fill>
                <patternFill>
                  <bgColor rgb="FF92D050"/>
                </patternFill>
              </fill>
            </x14:dxf>
          </x14:cfRule>
          <xm:sqref>W13:X30 W38:X40</xm:sqref>
        </x14:conditionalFormatting>
        <x14:conditionalFormatting xmlns:xm="http://schemas.microsoft.com/office/excel/2006/main">
          <x14:cfRule type="containsText" priority="24" operator="containsText" id="{A50A8698-CAB3-4439-AF52-149B5AEF66A7}">
            <xm:f>NOT(ISERROR(SEARCH($D$42,W32)))</xm:f>
            <xm:f>$D$42</xm:f>
            <x14:dxf>
              <font>
                <b/>
                <i val="0"/>
              </font>
              <fill>
                <patternFill>
                  <bgColor rgb="FF92D050"/>
                </patternFill>
              </fill>
            </x14:dxf>
          </x14:cfRule>
          <xm:sqref>W32:X33</xm:sqref>
        </x14:conditionalFormatting>
        <x14:conditionalFormatting xmlns:xm="http://schemas.microsoft.com/office/excel/2006/main">
          <x14:cfRule type="containsText" priority="16" operator="containsText" id="{6EF9E8C1-E3AD-4291-A9EB-A1FA5CCD0C4B}">
            <xm:f>NOT(ISERROR(SEARCH($D$42,W36)))</xm:f>
            <xm:f>$D$42</xm:f>
            <x14:dxf>
              <font>
                <b/>
                <i val="0"/>
              </font>
              <fill>
                <patternFill>
                  <bgColor rgb="FF92D050"/>
                </patternFill>
              </fill>
            </x14:dxf>
          </x14:cfRule>
          <xm:sqref>W36:X37</xm:sqref>
        </x14:conditionalFormatting>
        <x14:conditionalFormatting xmlns:xm="http://schemas.microsoft.com/office/excel/2006/main">
          <x14:cfRule type="containsText" priority="8" operator="containsText" id="{2D2C5D4A-6407-494E-ABAA-62BF4C9A7018}">
            <xm:f>NOT(ISERROR(SEARCH($D$42,W34)))</xm:f>
            <xm:f>$D$42</xm:f>
            <x14:dxf>
              <font>
                <b/>
                <i val="0"/>
              </font>
              <fill>
                <patternFill>
                  <bgColor rgb="FF92D050"/>
                </patternFill>
              </fill>
            </x14:dxf>
          </x14:cfRule>
          <xm:sqref>W34:X35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57"/>
  <sheetViews>
    <sheetView showGridLines="0" zoomScaleNormal="100" zoomScaleSheetLayoutView="100" workbookViewId="0">
      <pane xSplit="24" ySplit="11" topLeftCell="Y12" activePane="bottomRight" state="frozen"/>
      <selection activeCell="H28" sqref="H28"/>
      <selection pane="topRight" activeCell="H28" sqref="H28"/>
      <selection pane="bottomLeft" activeCell="H28" sqref="H28"/>
      <selection pane="bottomRight" activeCell="A24" sqref="A24:V24"/>
    </sheetView>
  </sheetViews>
  <sheetFormatPr defaultRowHeight="15" x14ac:dyDescent="0.25"/>
  <cols>
    <col min="1" max="23" width="6.7109375" customWidth="1"/>
    <col min="24" max="24" width="11.5703125" customWidth="1"/>
    <col min="25" max="27" width="7.7109375" customWidth="1"/>
  </cols>
  <sheetData>
    <row r="1" spans="1:24" ht="21.75" customHeight="1" thickBot="1" x14ac:dyDescent="0.3">
      <c r="A1" s="115" t="s">
        <v>0</v>
      </c>
      <c r="B1" s="115"/>
      <c r="C1" s="115"/>
      <c r="D1" s="115"/>
      <c r="E1" s="115"/>
      <c r="F1" s="115"/>
      <c r="G1" s="115"/>
      <c r="H1" s="115"/>
      <c r="I1" s="115"/>
      <c r="J1" s="115"/>
      <c r="K1" s="115"/>
      <c r="L1" s="115"/>
      <c r="O1" s="2"/>
      <c r="P1" s="2"/>
      <c r="Q1" s="155" t="s">
        <v>15</v>
      </c>
      <c r="R1" s="156"/>
      <c r="S1" s="156"/>
      <c r="T1" s="156"/>
      <c r="U1" s="157"/>
    </row>
    <row r="2" spans="1:24" ht="5.0999999999999996" customHeight="1" thickBot="1" x14ac:dyDescent="0.3">
      <c r="A2" s="119" t="s">
        <v>98</v>
      </c>
      <c r="B2" s="120"/>
      <c r="C2" s="120"/>
      <c r="D2" s="120"/>
      <c r="E2" s="120"/>
      <c r="F2" s="120"/>
      <c r="G2" s="120"/>
      <c r="H2" s="120"/>
      <c r="I2" s="120"/>
      <c r="J2" s="120"/>
      <c r="K2" s="120"/>
      <c r="L2" s="120"/>
      <c r="M2" s="120"/>
      <c r="N2" s="120"/>
      <c r="O2" s="120"/>
      <c r="P2" s="120"/>
      <c r="Q2" s="120"/>
      <c r="R2" s="120"/>
      <c r="S2" s="120"/>
      <c r="T2" s="120"/>
      <c r="U2" s="120"/>
      <c r="V2" s="120"/>
      <c r="W2" s="120"/>
      <c r="X2" s="121"/>
    </row>
    <row r="3" spans="1:24" ht="24" customHeight="1" thickTop="1" x14ac:dyDescent="0.25">
      <c r="A3" s="122" t="s">
        <v>380</v>
      </c>
      <c r="B3" s="123"/>
      <c r="C3" s="123"/>
      <c r="D3" s="123"/>
      <c r="E3" s="123"/>
      <c r="F3" s="123"/>
      <c r="G3" s="123"/>
      <c r="H3" s="123"/>
      <c r="I3" s="123"/>
      <c r="J3" s="123"/>
      <c r="K3" s="123"/>
      <c r="L3" s="123"/>
      <c r="M3" s="123"/>
      <c r="N3" s="123"/>
      <c r="O3" s="123"/>
      <c r="P3" s="123"/>
      <c r="Q3" s="123"/>
      <c r="R3" s="123"/>
      <c r="S3" s="123"/>
      <c r="T3" s="123"/>
      <c r="U3" s="123"/>
      <c r="V3" s="123"/>
      <c r="W3" s="123"/>
      <c r="X3" s="124"/>
    </row>
    <row r="4" spans="1:24" ht="24" customHeight="1" x14ac:dyDescent="0.25">
      <c r="A4" s="125"/>
      <c r="B4" s="126"/>
      <c r="C4" s="126"/>
      <c r="D4" s="126"/>
      <c r="E4" s="126"/>
      <c r="F4" s="126"/>
      <c r="G4" s="126"/>
      <c r="H4" s="126"/>
      <c r="I4" s="126"/>
      <c r="J4" s="126"/>
      <c r="K4" s="126"/>
      <c r="L4" s="126"/>
      <c r="M4" s="126"/>
      <c r="N4" s="126"/>
      <c r="O4" s="126"/>
      <c r="P4" s="126"/>
      <c r="Q4" s="126"/>
      <c r="R4" s="126"/>
      <c r="S4" s="126"/>
      <c r="T4" s="126"/>
      <c r="U4" s="126"/>
      <c r="V4" s="126"/>
      <c r="W4" s="126"/>
      <c r="X4" s="127"/>
    </row>
    <row r="5" spans="1:24" ht="24" customHeight="1" x14ac:dyDescent="0.25">
      <c r="A5" s="125"/>
      <c r="B5" s="126"/>
      <c r="C5" s="126"/>
      <c r="D5" s="126"/>
      <c r="E5" s="126"/>
      <c r="F5" s="126"/>
      <c r="G5" s="126"/>
      <c r="H5" s="126"/>
      <c r="I5" s="126"/>
      <c r="J5" s="126"/>
      <c r="K5" s="126"/>
      <c r="L5" s="126"/>
      <c r="M5" s="126"/>
      <c r="N5" s="126"/>
      <c r="O5" s="126"/>
      <c r="P5" s="126"/>
      <c r="Q5" s="126"/>
      <c r="R5" s="126"/>
      <c r="S5" s="126"/>
      <c r="T5" s="126"/>
      <c r="U5" s="126"/>
      <c r="V5" s="126"/>
      <c r="W5" s="126"/>
      <c r="X5" s="127"/>
    </row>
    <row r="6" spans="1:24" ht="24" customHeight="1" thickBot="1" x14ac:dyDescent="0.3">
      <c r="A6" s="128"/>
      <c r="B6" s="129"/>
      <c r="C6" s="129"/>
      <c r="D6" s="129"/>
      <c r="E6" s="129"/>
      <c r="F6" s="129"/>
      <c r="G6" s="129"/>
      <c r="H6" s="129"/>
      <c r="I6" s="129"/>
      <c r="J6" s="129"/>
      <c r="K6" s="129"/>
      <c r="L6" s="129"/>
      <c r="M6" s="129"/>
      <c r="N6" s="129"/>
      <c r="O6" s="129"/>
      <c r="P6" s="129"/>
      <c r="Q6" s="129"/>
      <c r="R6" s="129"/>
      <c r="S6" s="129"/>
      <c r="T6" s="129"/>
      <c r="U6" s="129"/>
      <c r="V6" s="129"/>
      <c r="W6" s="129"/>
      <c r="X6" s="130"/>
    </row>
    <row r="7" spans="1:24" ht="5.0999999999999996" customHeight="1" thickTop="1" thickBot="1" x14ac:dyDescent="0.3">
      <c r="A7" s="131"/>
      <c r="B7" s="132"/>
      <c r="C7" s="132"/>
      <c r="D7" s="132"/>
      <c r="E7" s="132"/>
      <c r="F7" s="132"/>
      <c r="G7" s="132"/>
      <c r="H7" s="132"/>
      <c r="I7" s="132"/>
      <c r="J7" s="132"/>
      <c r="K7" s="132"/>
      <c r="L7" s="132"/>
      <c r="M7" s="132"/>
      <c r="N7" s="132"/>
      <c r="O7" s="132"/>
      <c r="P7" s="132"/>
      <c r="Q7" s="132"/>
      <c r="R7" s="132"/>
      <c r="S7" s="132"/>
      <c r="T7" s="132"/>
      <c r="U7" s="132"/>
      <c r="V7" s="132"/>
      <c r="W7" s="132"/>
      <c r="X7" s="133"/>
    </row>
    <row r="8" spans="1:24" ht="24" customHeight="1" thickTop="1" x14ac:dyDescent="0.25">
      <c r="A8" s="122" t="s">
        <v>134</v>
      </c>
      <c r="B8" s="123"/>
      <c r="C8" s="123"/>
      <c r="D8" s="123"/>
      <c r="E8" s="123"/>
      <c r="F8" s="123"/>
      <c r="G8" s="123"/>
      <c r="H8" s="123"/>
      <c r="I8" s="123"/>
      <c r="J8" s="123"/>
      <c r="K8" s="123"/>
      <c r="L8" s="123"/>
      <c r="M8" s="123"/>
      <c r="N8" s="123"/>
      <c r="O8" s="123"/>
      <c r="P8" s="123"/>
      <c r="Q8" s="123"/>
      <c r="R8" s="123"/>
      <c r="S8" s="123"/>
      <c r="T8" s="123"/>
      <c r="U8" s="123"/>
      <c r="V8" s="123"/>
      <c r="W8" s="123"/>
      <c r="X8" s="124"/>
    </row>
    <row r="9" spans="1:24" ht="24" customHeight="1" x14ac:dyDescent="0.25">
      <c r="A9" s="125"/>
      <c r="B9" s="126"/>
      <c r="C9" s="126"/>
      <c r="D9" s="126"/>
      <c r="E9" s="126"/>
      <c r="F9" s="126"/>
      <c r="G9" s="126"/>
      <c r="H9" s="126"/>
      <c r="I9" s="126"/>
      <c r="J9" s="126"/>
      <c r="K9" s="126"/>
      <c r="L9" s="126"/>
      <c r="M9" s="126"/>
      <c r="N9" s="126"/>
      <c r="O9" s="126"/>
      <c r="P9" s="126"/>
      <c r="Q9" s="126"/>
      <c r="R9" s="126"/>
      <c r="S9" s="126"/>
      <c r="T9" s="126"/>
      <c r="U9" s="126"/>
      <c r="V9" s="126"/>
      <c r="W9" s="126"/>
      <c r="X9" s="127"/>
    </row>
    <row r="10" spans="1:24" ht="24" customHeight="1" thickBot="1" x14ac:dyDescent="0.3">
      <c r="A10" s="128"/>
      <c r="B10" s="129"/>
      <c r="C10" s="129"/>
      <c r="D10" s="129"/>
      <c r="E10" s="129"/>
      <c r="F10" s="129"/>
      <c r="G10" s="129"/>
      <c r="H10" s="129"/>
      <c r="I10" s="129"/>
      <c r="J10" s="129"/>
      <c r="K10" s="129"/>
      <c r="L10" s="129"/>
      <c r="M10" s="129"/>
      <c r="N10" s="129"/>
      <c r="O10" s="129"/>
      <c r="P10" s="129"/>
      <c r="Q10" s="129"/>
      <c r="R10" s="129"/>
      <c r="S10" s="129"/>
      <c r="T10" s="129"/>
      <c r="U10" s="129"/>
      <c r="V10" s="129"/>
      <c r="W10" s="129"/>
      <c r="X10" s="130"/>
    </row>
    <row r="11" spans="1:24" ht="18.75" thickTop="1" thickBot="1" x14ac:dyDescent="0.3">
      <c r="A11" s="134" t="s">
        <v>9</v>
      </c>
      <c r="B11" s="135"/>
      <c r="C11" s="135"/>
      <c r="D11" s="135"/>
      <c r="E11" s="135"/>
      <c r="F11" s="135"/>
      <c r="G11" s="135"/>
      <c r="H11" s="135"/>
      <c r="I11" s="135"/>
      <c r="J11" s="135"/>
      <c r="K11" s="135"/>
      <c r="L11" s="135"/>
      <c r="M11" s="135"/>
      <c r="N11" s="135"/>
      <c r="O11" s="135"/>
      <c r="P11" s="135"/>
      <c r="Q11" s="135"/>
      <c r="R11" s="135"/>
      <c r="S11" s="135"/>
      <c r="T11" s="135"/>
      <c r="U11" s="135"/>
      <c r="V11" s="136"/>
      <c r="W11" s="137" t="s">
        <v>5</v>
      </c>
      <c r="X11" s="138"/>
    </row>
    <row r="12" spans="1:24" ht="18" thickBot="1" x14ac:dyDescent="0.3">
      <c r="A12" s="149" t="s">
        <v>200</v>
      </c>
      <c r="B12" s="150"/>
      <c r="C12" s="150"/>
      <c r="D12" s="150"/>
      <c r="E12" s="150"/>
      <c r="F12" s="150"/>
      <c r="G12" s="150"/>
      <c r="H12" s="150"/>
      <c r="I12" s="150"/>
      <c r="J12" s="150"/>
      <c r="K12" s="150"/>
      <c r="L12" s="150"/>
      <c r="M12" s="150"/>
      <c r="N12" s="150"/>
      <c r="O12" s="150"/>
      <c r="P12" s="150"/>
      <c r="Q12" s="150"/>
      <c r="R12" s="150"/>
      <c r="S12" s="150"/>
      <c r="T12" s="150"/>
      <c r="U12" s="150"/>
      <c r="V12" s="150"/>
      <c r="W12" s="150"/>
      <c r="X12" s="151"/>
    </row>
    <row r="13" spans="1:24" ht="18" customHeight="1" x14ac:dyDescent="0.25">
      <c r="A13" s="97" t="s">
        <v>201</v>
      </c>
      <c r="B13" s="98"/>
      <c r="C13" s="98"/>
      <c r="D13" s="98"/>
      <c r="E13" s="98"/>
      <c r="F13" s="98"/>
      <c r="G13" s="98"/>
      <c r="H13" s="98"/>
      <c r="I13" s="98"/>
      <c r="J13" s="98"/>
      <c r="K13" s="98"/>
      <c r="L13" s="98"/>
      <c r="M13" s="98"/>
      <c r="N13" s="98"/>
      <c r="O13" s="98"/>
      <c r="P13" s="98"/>
      <c r="Q13" s="98"/>
      <c r="R13" s="98"/>
      <c r="S13" s="98"/>
      <c r="T13" s="98"/>
      <c r="U13" s="98"/>
      <c r="V13" s="99"/>
      <c r="W13" s="139" t="s">
        <v>3</v>
      </c>
      <c r="X13" s="140"/>
    </row>
    <row r="14" spans="1:24" ht="15" customHeight="1" thickBot="1" x14ac:dyDescent="0.3">
      <c r="A14" s="104" t="s">
        <v>202</v>
      </c>
      <c r="B14" s="105"/>
      <c r="C14" s="105"/>
      <c r="D14" s="105"/>
      <c r="E14" s="105"/>
      <c r="F14" s="105"/>
      <c r="G14" s="105"/>
      <c r="H14" s="105"/>
      <c r="I14" s="105"/>
      <c r="J14" s="105"/>
      <c r="K14" s="105"/>
      <c r="L14" s="105"/>
      <c r="M14" s="105"/>
      <c r="N14" s="105"/>
      <c r="O14" s="105"/>
      <c r="P14" s="105"/>
      <c r="Q14" s="105"/>
      <c r="R14" s="105"/>
      <c r="S14" s="105"/>
      <c r="T14" s="105"/>
      <c r="U14" s="105"/>
      <c r="V14" s="106"/>
      <c r="W14" s="141"/>
      <c r="X14" s="142"/>
    </row>
    <row r="15" spans="1:24" ht="18" customHeight="1" x14ac:dyDescent="0.25">
      <c r="A15" s="97" t="s">
        <v>203</v>
      </c>
      <c r="B15" s="98"/>
      <c r="C15" s="98"/>
      <c r="D15" s="98"/>
      <c r="E15" s="98"/>
      <c r="F15" s="98"/>
      <c r="G15" s="98"/>
      <c r="H15" s="98"/>
      <c r="I15" s="98"/>
      <c r="J15" s="98"/>
      <c r="K15" s="98"/>
      <c r="L15" s="98"/>
      <c r="M15" s="98"/>
      <c r="N15" s="98"/>
      <c r="O15" s="98"/>
      <c r="P15" s="98"/>
      <c r="Q15" s="98"/>
      <c r="R15" s="98"/>
      <c r="S15" s="98"/>
      <c r="T15" s="98"/>
      <c r="U15" s="98"/>
      <c r="V15" s="99"/>
      <c r="W15" s="100" t="s">
        <v>3</v>
      </c>
      <c r="X15" s="101"/>
    </row>
    <row r="16" spans="1:24" ht="15" customHeight="1" thickBot="1" x14ac:dyDescent="0.3">
      <c r="A16" s="104" t="s">
        <v>204</v>
      </c>
      <c r="B16" s="105"/>
      <c r="C16" s="105"/>
      <c r="D16" s="105"/>
      <c r="E16" s="105"/>
      <c r="F16" s="105"/>
      <c r="G16" s="105"/>
      <c r="H16" s="105"/>
      <c r="I16" s="105"/>
      <c r="J16" s="105"/>
      <c r="K16" s="105"/>
      <c r="L16" s="105"/>
      <c r="M16" s="105"/>
      <c r="N16" s="105"/>
      <c r="O16" s="105"/>
      <c r="P16" s="105"/>
      <c r="Q16" s="105"/>
      <c r="R16" s="105"/>
      <c r="S16" s="105"/>
      <c r="T16" s="105"/>
      <c r="U16" s="105"/>
      <c r="V16" s="106"/>
      <c r="W16" s="113"/>
      <c r="X16" s="114"/>
    </row>
    <row r="17" spans="1:24" ht="21" customHeight="1" x14ac:dyDescent="0.25">
      <c r="A17" s="97" t="s">
        <v>205</v>
      </c>
      <c r="B17" s="98"/>
      <c r="C17" s="98"/>
      <c r="D17" s="98"/>
      <c r="E17" s="98"/>
      <c r="F17" s="98"/>
      <c r="G17" s="98"/>
      <c r="H17" s="98"/>
      <c r="I17" s="98"/>
      <c r="J17" s="98"/>
      <c r="K17" s="98"/>
      <c r="L17" s="98"/>
      <c r="M17" s="98"/>
      <c r="N17" s="98"/>
      <c r="O17" s="98"/>
      <c r="P17" s="98"/>
      <c r="Q17" s="98"/>
      <c r="R17" s="98"/>
      <c r="S17" s="98"/>
      <c r="T17" s="98"/>
      <c r="U17" s="98"/>
      <c r="V17" s="99"/>
      <c r="W17" s="100" t="s">
        <v>3</v>
      </c>
      <c r="X17" s="101"/>
    </row>
    <row r="18" spans="1:24" ht="15" customHeight="1" thickBot="1" x14ac:dyDescent="0.3">
      <c r="A18" s="104" t="s">
        <v>206</v>
      </c>
      <c r="B18" s="105"/>
      <c r="C18" s="105"/>
      <c r="D18" s="105"/>
      <c r="E18" s="105"/>
      <c r="F18" s="105"/>
      <c r="G18" s="105"/>
      <c r="H18" s="105"/>
      <c r="I18" s="105"/>
      <c r="J18" s="105"/>
      <c r="K18" s="105"/>
      <c r="L18" s="105"/>
      <c r="M18" s="105"/>
      <c r="N18" s="105"/>
      <c r="O18" s="105"/>
      <c r="P18" s="105"/>
      <c r="Q18" s="105"/>
      <c r="R18" s="105"/>
      <c r="S18" s="105"/>
      <c r="T18" s="105"/>
      <c r="U18" s="105"/>
      <c r="V18" s="106"/>
      <c r="W18" s="113"/>
      <c r="X18" s="114"/>
    </row>
    <row r="19" spans="1:24" ht="38.25" customHeight="1" x14ac:dyDescent="0.25">
      <c r="A19" s="97" t="s">
        <v>207</v>
      </c>
      <c r="B19" s="98"/>
      <c r="C19" s="98"/>
      <c r="D19" s="98"/>
      <c r="E19" s="98"/>
      <c r="F19" s="98"/>
      <c r="G19" s="98"/>
      <c r="H19" s="98"/>
      <c r="I19" s="98"/>
      <c r="J19" s="98"/>
      <c r="K19" s="98"/>
      <c r="L19" s="98"/>
      <c r="M19" s="98"/>
      <c r="N19" s="98"/>
      <c r="O19" s="98"/>
      <c r="P19" s="98"/>
      <c r="Q19" s="98"/>
      <c r="R19" s="98"/>
      <c r="S19" s="98"/>
      <c r="T19" s="98"/>
      <c r="U19" s="98"/>
      <c r="V19" s="99"/>
      <c r="W19" s="100" t="s">
        <v>3</v>
      </c>
      <c r="X19" s="101"/>
    </row>
    <row r="20" spans="1:24" ht="15" customHeight="1" thickBot="1" x14ac:dyDescent="0.3">
      <c r="A20" s="104" t="s">
        <v>208</v>
      </c>
      <c r="B20" s="105"/>
      <c r="C20" s="105"/>
      <c r="D20" s="105"/>
      <c r="E20" s="105"/>
      <c r="F20" s="105"/>
      <c r="G20" s="105"/>
      <c r="H20" s="105"/>
      <c r="I20" s="105"/>
      <c r="J20" s="105"/>
      <c r="K20" s="105"/>
      <c r="L20" s="105"/>
      <c r="M20" s="105"/>
      <c r="N20" s="105"/>
      <c r="O20" s="105"/>
      <c r="P20" s="105"/>
      <c r="Q20" s="105"/>
      <c r="R20" s="105"/>
      <c r="S20" s="105"/>
      <c r="T20" s="105"/>
      <c r="U20" s="105"/>
      <c r="V20" s="106"/>
      <c r="W20" s="113"/>
      <c r="X20" s="114"/>
    </row>
    <row r="21" spans="1:24" ht="18" customHeight="1" x14ac:dyDescent="0.25">
      <c r="A21" s="97" t="s">
        <v>209</v>
      </c>
      <c r="B21" s="98"/>
      <c r="C21" s="98"/>
      <c r="D21" s="98"/>
      <c r="E21" s="98"/>
      <c r="F21" s="98"/>
      <c r="G21" s="98"/>
      <c r="H21" s="98"/>
      <c r="I21" s="98"/>
      <c r="J21" s="98"/>
      <c r="K21" s="98"/>
      <c r="L21" s="98"/>
      <c r="M21" s="98"/>
      <c r="N21" s="98"/>
      <c r="O21" s="98"/>
      <c r="P21" s="98"/>
      <c r="Q21" s="98"/>
      <c r="R21" s="98"/>
      <c r="S21" s="98"/>
      <c r="T21" s="98"/>
      <c r="U21" s="98"/>
      <c r="V21" s="99"/>
      <c r="W21" s="100" t="s">
        <v>3</v>
      </c>
      <c r="X21" s="101"/>
    </row>
    <row r="22" spans="1:24" ht="15" customHeight="1" thickBot="1" x14ac:dyDescent="0.3">
      <c r="A22" s="104" t="s">
        <v>210</v>
      </c>
      <c r="B22" s="105"/>
      <c r="C22" s="105"/>
      <c r="D22" s="105"/>
      <c r="E22" s="105"/>
      <c r="F22" s="105"/>
      <c r="G22" s="105"/>
      <c r="H22" s="105"/>
      <c r="I22" s="105"/>
      <c r="J22" s="105"/>
      <c r="K22" s="105"/>
      <c r="L22" s="105"/>
      <c r="M22" s="105"/>
      <c r="N22" s="105"/>
      <c r="O22" s="105"/>
      <c r="P22" s="105"/>
      <c r="Q22" s="105"/>
      <c r="R22" s="105"/>
      <c r="S22" s="105"/>
      <c r="T22" s="105"/>
      <c r="U22" s="105"/>
      <c r="V22" s="106"/>
      <c r="W22" s="113"/>
      <c r="X22" s="114"/>
    </row>
    <row r="23" spans="1:24" ht="18" customHeight="1" x14ac:dyDescent="0.25">
      <c r="A23" s="97" t="s">
        <v>211</v>
      </c>
      <c r="B23" s="98"/>
      <c r="C23" s="98"/>
      <c r="D23" s="98"/>
      <c r="E23" s="98"/>
      <c r="F23" s="98"/>
      <c r="G23" s="98"/>
      <c r="H23" s="98"/>
      <c r="I23" s="98"/>
      <c r="J23" s="98"/>
      <c r="K23" s="98"/>
      <c r="L23" s="98"/>
      <c r="M23" s="98"/>
      <c r="N23" s="98"/>
      <c r="O23" s="98"/>
      <c r="P23" s="98"/>
      <c r="Q23" s="98"/>
      <c r="R23" s="98"/>
      <c r="S23" s="98"/>
      <c r="T23" s="98"/>
      <c r="U23" s="98"/>
      <c r="V23" s="99"/>
      <c r="W23" s="100" t="s">
        <v>3</v>
      </c>
      <c r="X23" s="101"/>
    </row>
    <row r="24" spans="1:24" ht="15" customHeight="1" thickBot="1" x14ac:dyDescent="0.3">
      <c r="A24" s="104" t="s">
        <v>212</v>
      </c>
      <c r="B24" s="105"/>
      <c r="C24" s="105"/>
      <c r="D24" s="105"/>
      <c r="E24" s="105"/>
      <c r="F24" s="105"/>
      <c r="G24" s="105"/>
      <c r="H24" s="105"/>
      <c r="I24" s="105"/>
      <c r="J24" s="105"/>
      <c r="K24" s="105"/>
      <c r="L24" s="105"/>
      <c r="M24" s="105"/>
      <c r="N24" s="105"/>
      <c r="O24" s="105"/>
      <c r="P24" s="105"/>
      <c r="Q24" s="105"/>
      <c r="R24" s="105"/>
      <c r="S24" s="105"/>
      <c r="T24" s="105"/>
      <c r="U24" s="105"/>
      <c r="V24" s="106"/>
      <c r="W24" s="113"/>
      <c r="X24" s="114"/>
    </row>
    <row r="25" spans="1:24" ht="18" customHeight="1" x14ac:dyDescent="0.25">
      <c r="A25" s="97" t="s">
        <v>213</v>
      </c>
      <c r="B25" s="98"/>
      <c r="C25" s="98"/>
      <c r="D25" s="98"/>
      <c r="E25" s="98"/>
      <c r="F25" s="98"/>
      <c r="G25" s="98"/>
      <c r="H25" s="98"/>
      <c r="I25" s="98"/>
      <c r="J25" s="98"/>
      <c r="K25" s="98"/>
      <c r="L25" s="98"/>
      <c r="M25" s="98"/>
      <c r="N25" s="98"/>
      <c r="O25" s="98"/>
      <c r="P25" s="98"/>
      <c r="Q25" s="98"/>
      <c r="R25" s="98"/>
      <c r="S25" s="98"/>
      <c r="T25" s="98"/>
      <c r="U25" s="98"/>
      <c r="V25" s="99"/>
      <c r="W25" s="100" t="s">
        <v>3</v>
      </c>
      <c r="X25" s="101"/>
    </row>
    <row r="26" spans="1:24" ht="15" customHeight="1" thickBot="1" x14ac:dyDescent="0.3">
      <c r="A26" s="104" t="s">
        <v>214</v>
      </c>
      <c r="B26" s="105"/>
      <c r="C26" s="105"/>
      <c r="D26" s="105"/>
      <c r="E26" s="105"/>
      <c r="F26" s="105"/>
      <c r="G26" s="105"/>
      <c r="H26" s="105"/>
      <c r="I26" s="105"/>
      <c r="J26" s="105"/>
      <c r="K26" s="105"/>
      <c r="L26" s="105"/>
      <c r="M26" s="105"/>
      <c r="N26" s="105"/>
      <c r="O26" s="105"/>
      <c r="P26" s="105"/>
      <c r="Q26" s="105"/>
      <c r="R26" s="105"/>
      <c r="S26" s="105"/>
      <c r="T26" s="105"/>
      <c r="U26" s="105"/>
      <c r="V26" s="106"/>
      <c r="W26" s="102"/>
      <c r="X26" s="103"/>
    </row>
    <row r="27" spans="1:24" ht="18" customHeight="1" x14ac:dyDescent="0.25">
      <c r="A27" s="97" t="s">
        <v>215</v>
      </c>
      <c r="B27" s="98"/>
      <c r="C27" s="98"/>
      <c r="D27" s="98"/>
      <c r="E27" s="98"/>
      <c r="F27" s="98"/>
      <c r="G27" s="98"/>
      <c r="H27" s="98"/>
      <c r="I27" s="98"/>
      <c r="J27" s="98"/>
      <c r="K27" s="98"/>
      <c r="L27" s="98"/>
      <c r="M27" s="98"/>
      <c r="N27" s="98"/>
      <c r="O27" s="98"/>
      <c r="P27" s="98"/>
      <c r="Q27" s="98"/>
      <c r="R27" s="98"/>
      <c r="S27" s="98"/>
      <c r="T27" s="98"/>
      <c r="U27" s="98"/>
      <c r="V27" s="99"/>
      <c r="W27" s="139" t="s">
        <v>3</v>
      </c>
      <c r="X27" s="140"/>
    </row>
    <row r="28" spans="1:24" ht="15.95" customHeight="1" thickBot="1" x14ac:dyDescent="0.3">
      <c r="A28" s="152" t="s">
        <v>216</v>
      </c>
      <c r="B28" s="153"/>
      <c r="C28" s="153"/>
      <c r="D28" s="153"/>
      <c r="E28" s="153"/>
      <c r="F28" s="153"/>
      <c r="G28" s="153"/>
      <c r="H28" s="153"/>
      <c r="I28" s="153"/>
      <c r="J28" s="153"/>
      <c r="K28" s="153"/>
      <c r="L28" s="153"/>
      <c r="M28" s="153"/>
      <c r="N28" s="153"/>
      <c r="O28" s="153"/>
      <c r="P28" s="153"/>
      <c r="Q28" s="153"/>
      <c r="R28" s="153"/>
      <c r="S28" s="153"/>
      <c r="T28" s="153"/>
      <c r="U28" s="153"/>
      <c r="V28" s="154"/>
      <c r="W28" s="141"/>
      <c r="X28" s="142"/>
    </row>
    <row r="29" spans="1:24" ht="15.95" customHeight="1" x14ac:dyDescent="0.25">
      <c r="A29" s="97" t="s">
        <v>217</v>
      </c>
      <c r="B29" s="98"/>
      <c r="C29" s="98"/>
      <c r="D29" s="98"/>
      <c r="E29" s="98"/>
      <c r="F29" s="98"/>
      <c r="G29" s="98"/>
      <c r="H29" s="98"/>
      <c r="I29" s="98"/>
      <c r="J29" s="98"/>
      <c r="K29" s="98"/>
      <c r="L29" s="98"/>
      <c r="M29" s="98"/>
      <c r="N29" s="98"/>
      <c r="O29" s="98"/>
      <c r="P29" s="98"/>
      <c r="Q29" s="98"/>
      <c r="R29" s="98"/>
      <c r="S29" s="98"/>
      <c r="T29" s="98"/>
      <c r="U29" s="98"/>
      <c r="V29" s="99"/>
      <c r="W29" s="139" t="s">
        <v>3</v>
      </c>
      <c r="X29" s="140"/>
    </row>
    <row r="30" spans="1:24" ht="15.95" customHeight="1" thickBot="1" x14ac:dyDescent="0.3">
      <c r="A30" s="104" t="s">
        <v>218</v>
      </c>
      <c r="B30" s="105"/>
      <c r="C30" s="105"/>
      <c r="D30" s="105"/>
      <c r="E30" s="105"/>
      <c r="F30" s="105"/>
      <c r="G30" s="105"/>
      <c r="H30" s="105"/>
      <c r="I30" s="105"/>
      <c r="J30" s="105"/>
      <c r="K30" s="105"/>
      <c r="L30" s="105"/>
      <c r="M30" s="105"/>
      <c r="N30" s="105"/>
      <c r="O30" s="105"/>
      <c r="P30" s="105"/>
      <c r="Q30" s="105"/>
      <c r="R30" s="105"/>
      <c r="S30" s="105"/>
      <c r="T30" s="105"/>
      <c r="U30" s="105"/>
      <c r="V30" s="106"/>
      <c r="W30" s="141"/>
      <c r="X30" s="142"/>
    </row>
    <row r="31" spans="1:24" ht="15.95" customHeight="1" x14ac:dyDescent="0.25">
      <c r="A31" s="97" t="s">
        <v>219</v>
      </c>
      <c r="B31" s="98"/>
      <c r="C31" s="98"/>
      <c r="D31" s="98"/>
      <c r="E31" s="98"/>
      <c r="F31" s="98"/>
      <c r="G31" s="98"/>
      <c r="H31" s="98"/>
      <c r="I31" s="98"/>
      <c r="J31" s="98"/>
      <c r="K31" s="98"/>
      <c r="L31" s="98"/>
      <c r="M31" s="98"/>
      <c r="N31" s="98"/>
      <c r="O31" s="98"/>
      <c r="P31" s="98"/>
      <c r="Q31" s="98"/>
      <c r="R31" s="98"/>
      <c r="S31" s="98"/>
      <c r="T31" s="98"/>
      <c r="U31" s="98"/>
      <c r="V31" s="99"/>
      <c r="W31" s="139" t="s">
        <v>3</v>
      </c>
      <c r="X31" s="140"/>
    </row>
    <row r="32" spans="1:24" ht="15.95" customHeight="1" thickBot="1" x14ac:dyDescent="0.3">
      <c r="A32" s="104" t="s">
        <v>216</v>
      </c>
      <c r="B32" s="105"/>
      <c r="C32" s="105"/>
      <c r="D32" s="105"/>
      <c r="E32" s="105"/>
      <c r="F32" s="105"/>
      <c r="G32" s="105"/>
      <c r="H32" s="105"/>
      <c r="I32" s="105"/>
      <c r="J32" s="105"/>
      <c r="K32" s="105"/>
      <c r="L32" s="105"/>
      <c r="M32" s="105"/>
      <c r="N32" s="105"/>
      <c r="O32" s="105"/>
      <c r="P32" s="105"/>
      <c r="Q32" s="105"/>
      <c r="R32" s="105"/>
      <c r="S32" s="105"/>
      <c r="T32" s="105"/>
      <c r="U32" s="105"/>
      <c r="V32" s="106"/>
      <c r="W32" s="141"/>
      <c r="X32" s="142"/>
    </row>
    <row r="33" spans="1:24" ht="15.95" customHeight="1" thickBot="1" x14ac:dyDescent="0.3">
      <c r="A33" s="149" t="s">
        <v>39</v>
      </c>
      <c r="B33" s="150"/>
      <c r="C33" s="150"/>
      <c r="D33" s="150"/>
      <c r="E33" s="150"/>
      <c r="F33" s="150"/>
      <c r="G33" s="150"/>
      <c r="H33" s="150"/>
      <c r="I33" s="150"/>
      <c r="J33" s="150"/>
      <c r="K33" s="150"/>
      <c r="L33" s="150"/>
      <c r="M33" s="150"/>
      <c r="N33" s="150"/>
      <c r="O33" s="150"/>
      <c r="P33" s="150"/>
      <c r="Q33" s="150"/>
      <c r="R33" s="150"/>
      <c r="S33" s="150"/>
      <c r="T33" s="150"/>
      <c r="U33" s="150"/>
      <c r="V33" s="150"/>
      <c r="W33" s="150"/>
      <c r="X33" s="151"/>
    </row>
    <row r="34" spans="1:24" ht="15.95" customHeight="1" x14ac:dyDescent="0.25">
      <c r="A34" s="97" t="s">
        <v>41</v>
      </c>
      <c r="B34" s="98"/>
      <c r="C34" s="98"/>
      <c r="D34" s="98"/>
      <c r="E34" s="98"/>
      <c r="F34" s="98"/>
      <c r="G34" s="98"/>
      <c r="H34" s="98"/>
      <c r="I34" s="98"/>
      <c r="J34" s="98"/>
      <c r="K34" s="98"/>
      <c r="L34" s="98"/>
      <c r="M34" s="98"/>
      <c r="N34" s="98"/>
      <c r="O34" s="98"/>
      <c r="P34" s="98"/>
      <c r="Q34" s="98"/>
      <c r="R34" s="98"/>
      <c r="S34" s="98"/>
      <c r="T34" s="98"/>
      <c r="U34" s="98"/>
      <c r="V34" s="99"/>
      <c r="W34" s="139" t="s">
        <v>3</v>
      </c>
      <c r="X34" s="140"/>
    </row>
    <row r="35" spans="1:24" ht="15.95" customHeight="1" thickBot="1" x14ac:dyDescent="0.3">
      <c r="A35" s="104" t="s">
        <v>220</v>
      </c>
      <c r="B35" s="105"/>
      <c r="C35" s="105"/>
      <c r="D35" s="105"/>
      <c r="E35" s="105"/>
      <c r="F35" s="105"/>
      <c r="G35" s="105"/>
      <c r="H35" s="105"/>
      <c r="I35" s="105"/>
      <c r="J35" s="105"/>
      <c r="K35" s="105"/>
      <c r="L35" s="105"/>
      <c r="M35" s="105"/>
      <c r="N35" s="105"/>
      <c r="O35" s="105"/>
      <c r="P35" s="105"/>
      <c r="Q35" s="105"/>
      <c r="R35" s="105"/>
      <c r="S35" s="105"/>
      <c r="T35" s="105"/>
      <c r="U35" s="105"/>
      <c r="V35" s="106"/>
      <c r="W35" s="141"/>
      <c r="X35" s="142"/>
    </row>
    <row r="36" spans="1:24" ht="20.25" customHeight="1" x14ac:dyDescent="0.25">
      <c r="A36" s="97" t="s">
        <v>42</v>
      </c>
      <c r="B36" s="98"/>
      <c r="C36" s="98"/>
      <c r="D36" s="98"/>
      <c r="E36" s="98"/>
      <c r="F36" s="98"/>
      <c r="G36" s="98"/>
      <c r="H36" s="98"/>
      <c r="I36" s="98"/>
      <c r="J36" s="98"/>
      <c r="K36" s="98"/>
      <c r="L36" s="98"/>
      <c r="M36" s="98"/>
      <c r="N36" s="98"/>
      <c r="O36" s="98"/>
      <c r="P36" s="98"/>
      <c r="Q36" s="98"/>
      <c r="R36" s="98"/>
      <c r="S36" s="98"/>
      <c r="T36" s="98"/>
      <c r="U36" s="98"/>
      <c r="V36" s="99"/>
      <c r="W36" s="139" t="s">
        <v>3</v>
      </c>
      <c r="X36" s="140"/>
    </row>
    <row r="37" spans="1:24" ht="20.25" customHeight="1" thickBot="1" x14ac:dyDescent="0.3">
      <c r="A37" s="104" t="s">
        <v>221</v>
      </c>
      <c r="B37" s="105"/>
      <c r="C37" s="105"/>
      <c r="D37" s="105"/>
      <c r="E37" s="105"/>
      <c r="F37" s="105"/>
      <c r="G37" s="105"/>
      <c r="H37" s="105"/>
      <c r="I37" s="105"/>
      <c r="J37" s="105"/>
      <c r="K37" s="105"/>
      <c r="L37" s="105"/>
      <c r="M37" s="105"/>
      <c r="N37" s="105"/>
      <c r="O37" s="105"/>
      <c r="P37" s="105"/>
      <c r="Q37" s="105"/>
      <c r="R37" s="105"/>
      <c r="S37" s="105"/>
      <c r="T37" s="105"/>
      <c r="U37" s="105"/>
      <c r="V37" s="106"/>
      <c r="W37" s="141"/>
      <c r="X37" s="142"/>
    </row>
    <row r="38" spans="1:24" ht="18" customHeight="1" x14ac:dyDescent="0.25">
      <c r="A38" s="97" t="s">
        <v>43</v>
      </c>
      <c r="B38" s="98"/>
      <c r="C38" s="98"/>
      <c r="D38" s="98"/>
      <c r="E38" s="98"/>
      <c r="F38" s="98"/>
      <c r="G38" s="98"/>
      <c r="H38" s="98"/>
      <c r="I38" s="98"/>
      <c r="J38" s="98"/>
      <c r="K38" s="98"/>
      <c r="L38" s="98"/>
      <c r="M38" s="98"/>
      <c r="N38" s="98"/>
      <c r="O38" s="98"/>
      <c r="P38" s="98"/>
      <c r="Q38" s="98"/>
      <c r="R38" s="98"/>
      <c r="S38" s="98"/>
      <c r="T38" s="98"/>
      <c r="U38" s="98"/>
      <c r="V38" s="99"/>
      <c r="W38" s="139" t="s">
        <v>3</v>
      </c>
      <c r="X38" s="140"/>
    </row>
    <row r="39" spans="1:24" ht="15.95" customHeight="1" thickBot="1" x14ac:dyDescent="0.3">
      <c r="A39" s="104" t="s">
        <v>121</v>
      </c>
      <c r="B39" s="105"/>
      <c r="C39" s="105"/>
      <c r="D39" s="105"/>
      <c r="E39" s="105"/>
      <c r="F39" s="105"/>
      <c r="G39" s="105"/>
      <c r="H39" s="105"/>
      <c r="I39" s="105"/>
      <c r="J39" s="105"/>
      <c r="K39" s="105"/>
      <c r="L39" s="105"/>
      <c r="M39" s="105"/>
      <c r="N39" s="105"/>
      <c r="O39" s="105"/>
      <c r="P39" s="105"/>
      <c r="Q39" s="105"/>
      <c r="R39" s="105"/>
      <c r="S39" s="105"/>
      <c r="T39" s="105"/>
      <c r="U39" s="105"/>
      <c r="V39" s="106"/>
      <c r="W39" s="141"/>
      <c r="X39" s="142"/>
    </row>
    <row r="40" spans="1:24" ht="18" customHeight="1" x14ac:dyDescent="0.25">
      <c r="A40" s="97" t="s">
        <v>44</v>
      </c>
      <c r="B40" s="98"/>
      <c r="C40" s="98"/>
      <c r="D40" s="98"/>
      <c r="E40" s="98"/>
      <c r="F40" s="98"/>
      <c r="G40" s="98"/>
      <c r="H40" s="98"/>
      <c r="I40" s="98"/>
      <c r="J40" s="98"/>
      <c r="K40" s="98"/>
      <c r="L40" s="98"/>
      <c r="M40" s="98"/>
      <c r="N40" s="98"/>
      <c r="O40" s="98"/>
      <c r="P40" s="98"/>
      <c r="Q40" s="98"/>
      <c r="R40" s="98"/>
      <c r="S40" s="98"/>
      <c r="T40" s="98"/>
      <c r="U40" s="98"/>
      <c r="V40" s="99"/>
      <c r="W40" s="139" t="s">
        <v>3</v>
      </c>
      <c r="X40" s="140"/>
    </row>
    <row r="41" spans="1:24" ht="15.95" customHeight="1" thickBot="1" x14ac:dyDescent="0.3">
      <c r="A41" s="104" t="s">
        <v>210</v>
      </c>
      <c r="B41" s="105"/>
      <c r="C41" s="105"/>
      <c r="D41" s="105"/>
      <c r="E41" s="105"/>
      <c r="F41" s="105"/>
      <c r="G41" s="105"/>
      <c r="H41" s="105"/>
      <c r="I41" s="105"/>
      <c r="J41" s="105"/>
      <c r="K41" s="105"/>
      <c r="L41" s="105"/>
      <c r="M41" s="105"/>
      <c r="N41" s="105"/>
      <c r="O41" s="105"/>
      <c r="P41" s="105"/>
      <c r="Q41" s="105"/>
      <c r="R41" s="105"/>
      <c r="S41" s="105"/>
      <c r="T41" s="105"/>
      <c r="U41" s="105"/>
      <c r="V41" s="106"/>
      <c r="W41" s="141"/>
      <c r="X41" s="142"/>
    </row>
    <row r="42" spans="1:24" ht="18" customHeight="1" x14ac:dyDescent="0.25">
      <c r="A42" s="97" t="s">
        <v>40</v>
      </c>
      <c r="B42" s="98"/>
      <c r="C42" s="98"/>
      <c r="D42" s="98"/>
      <c r="E42" s="98"/>
      <c r="F42" s="98"/>
      <c r="G42" s="98"/>
      <c r="H42" s="98"/>
      <c r="I42" s="98"/>
      <c r="J42" s="98"/>
      <c r="K42" s="98"/>
      <c r="L42" s="98"/>
      <c r="M42" s="98"/>
      <c r="N42" s="98"/>
      <c r="O42" s="98"/>
      <c r="P42" s="98"/>
      <c r="Q42" s="98"/>
      <c r="R42" s="98"/>
      <c r="S42" s="98"/>
      <c r="T42" s="98"/>
      <c r="U42" s="98"/>
      <c r="V42" s="99"/>
      <c r="W42" s="139" t="s">
        <v>3</v>
      </c>
      <c r="X42" s="140"/>
    </row>
    <row r="43" spans="1:24" ht="15.95" customHeight="1" thickBot="1" x14ac:dyDescent="0.3">
      <c r="A43" s="104" t="s">
        <v>210</v>
      </c>
      <c r="B43" s="105"/>
      <c r="C43" s="105"/>
      <c r="D43" s="105"/>
      <c r="E43" s="105"/>
      <c r="F43" s="105"/>
      <c r="G43" s="105"/>
      <c r="H43" s="105"/>
      <c r="I43" s="105"/>
      <c r="J43" s="105"/>
      <c r="K43" s="105"/>
      <c r="L43" s="105"/>
      <c r="M43" s="105"/>
      <c r="N43" s="105"/>
      <c r="O43" s="105"/>
      <c r="P43" s="105"/>
      <c r="Q43" s="105"/>
      <c r="R43" s="105"/>
      <c r="S43" s="105"/>
      <c r="T43" s="105"/>
      <c r="U43" s="105"/>
      <c r="V43" s="106"/>
      <c r="W43" s="141"/>
      <c r="X43" s="142"/>
    </row>
    <row r="44" spans="1:24" ht="15.95" customHeight="1" thickBot="1" x14ac:dyDescent="0.3">
      <c r="A44" s="149" t="s">
        <v>379</v>
      </c>
      <c r="B44" s="150"/>
      <c r="C44" s="150"/>
      <c r="D44" s="150"/>
      <c r="E44" s="150"/>
      <c r="F44" s="150"/>
      <c r="G44" s="150"/>
      <c r="H44" s="150"/>
      <c r="I44" s="150"/>
      <c r="J44" s="150"/>
      <c r="K44" s="150"/>
      <c r="L44" s="150"/>
      <c r="M44" s="150"/>
      <c r="N44" s="150"/>
      <c r="O44" s="150"/>
      <c r="P44" s="150"/>
      <c r="Q44" s="150"/>
      <c r="R44" s="150"/>
      <c r="S44" s="150"/>
      <c r="T44" s="150"/>
      <c r="U44" s="150"/>
      <c r="V44" s="150"/>
      <c r="W44" s="150"/>
      <c r="X44" s="151"/>
    </row>
    <row r="45" spans="1:24" ht="36.75" customHeight="1" x14ac:dyDescent="0.25">
      <c r="A45" s="97" t="s">
        <v>274</v>
      </c>
      <c r="B45" s="98"/>
      <c r="C45" s="98"/>
      <c r="D45" s="98"/>
      <c r="E45" s="98"/>
      <c r="F45" s="98"/>
      <c r="G45" s="98"/>
      <c r="H45" s="98"/>
      <c r="I45" s="98"/>
      <c r="J45" s="98"/>
      <c r="K45" s="98"/>
      <c r="L45" s="98"/>
      <c r="M45" s="98"/>
      <c r="N45" s="98"/>
      <c r="O45" s="98"/>
      <c r="P45" s="98"/>
      <c r="Q45" s="98"/>
      <c r="R45" s="98"/>
      <c r="S45" s="98"/>
      <c r="T45" s="98"/>
      <c r="U45" s="98"/>
      <c r="V45" s="99"/>
      <c r="W45" s="139" t="s">
        <v>3</v>
      </c>
      <c r="X45" s="140"/>
    </row>
    <row r="46" spans="1:24" ht="15.95" customHeight="1" thickBot="1" x14ac:dyDescent="0.3">
      <c r="A46" s="104" t="s">
        <v>275</v>
      </c>
      <c r="B46" s="105"/>
      <c r="C46" s="105"/>
      <c r="D46" s="105"/>
      <c r="E46" s="105"/>
      <c r="F46" s="105"/>
      <c r="G46" s="105"/>
      <c r="H46" s="105"/>
      <c r="I46" s="105"/>
      <c r="J46" s="105"/>
      <c r="K46" s="105"/>
      <c r="L46" s="105"/>
      <c r="M46" s="105"/>
      <c r="N46" s="105"/>
      <c r="O46" s="105"/>
      <c r="P46" s="105"/>
      <c r="Q46" s="105"/>
      <c r="R46" s="105"/>
      <c r="S46" s="105"/>
      <c r="T46" s="105"/>
      <c r="U46" s="105"/>
      <c r="V46" s="106"/>
      <c r="W46" s="141"/>
      <c r="X46" s="142"/>
    </row>
    <row r="47" spans="1:24" ht="39" customHeight="1" x14ac:dyDescent="0.25">
      <c r="A47" s="97" t="s">
        <v>276</v>
      </c>
      <c r="B47" s="98"/>
      <c r="C47" s="98"/>
      <c r="D47" s="98"/>
      <c r="E47" s="98"/>
      <c r="F47" s="98"/>
      <c r="G47" s="98"/>
      <c r="H47" s="98"/>
      <c r="I47" s="98"/>
      <c r="J47" s="98"/>
      <c r="K47" s="98"/>
      <c r="L47" s="98"/>
      <c r="M47" s="98"/>
      <c r="N47" s="98"/>
      <c r="O47" s="98"/>
      <c r="P47" s="98"/>
      <c r="Q47" s="98"/>
      <c r="R47" s="98"/>
      <c r="S47" s="98"/>
      <c r="T47" s="98"/>
      <c r="U47" s="98"/>
      <c r="V47" s="99"/>
      <c r="W47" s="139" t="s">
        <v>3</v>
      </c>
      <c r="X47" s="140"/>
    </row>
    <row r="48" spans="1:24" ht="15.95" customHeight="1" thickBot="1" x14ac:dyDescent="0.3">
      <c r="A48" s="104" t="s">
        <v>277</v>
      </c>
      <c r="B48" s="105"/>
      <c r="C48" s="105"/>
      <c r="D48" s="105"/>
      <c r="E48" s="105"/>
      <c r="F48" s="105"/>
      <c r="G48" s="105"/>
      <c r="H48" s="105"/>
      <c r="I48" s="105"/>
      <c r="J48" s="105"/>
      <c r="K48" s="105"/>
      <c r="L48" s="105"/>
      <c r="M48" s="105"/>
      <c r="N48" s="105"/>
      <c r="O48" s="105"/>
      <c r="P48" s="105"/>
      <c r="Q48" s="105"/>
      <c r="R48" s="105"/>
      <c r="S48" s="105"/>
      <c r="T48" s="105"/>
      <c r="U48" s="105"/>
      <c r="V48" s="106"/>
      <c r="W48" s="141"/>
      <c r="X48" s="142"/>
    </row>
    <row r="49" spans="1:24" ht="41.25" customHeight="1" x14ac:dyDescent="0.25">
      <c r="A49" s="97" t="s">
        <v>278</v>
      </c>
      <c r="B49" s="98"/>
      <c r="C49" s="98"/>
      <c r="D49" s="98"/>
      <c r="E49" s="98"/>
      <c r="F49" s="98"/>
      <c r="G49" s="98"/>
      <c r="H49" s="98"/>
      <c r="I49" s="98"/>
      <c r="J49" s="98"/>
      <c r="K49" s="98"/>
      <c r="L49" s="98"/>
      <c r="M49" s="98"/>
      <c r="N49" s="98"/>
      <c r="O49" s="98"/>
      <c r="P49" s="98"/>
      <c r="Q49" s="98"/>
      <c r="R49" s="98"/>
      <c r="S49" s="98"/>
      <c r="T49" s="98"/>
      <c r="U49" s="98"/>
      <c r="V49" s="99"/>
      <c r="W49" s="139" t="s">
        <v>3</v>
      </c>
      <c r="X49" s="140"/>
    </row>
    <row r="50" spans="1:24" ht="15.95" customHeight="1" thickBot="1" x14ac:dyDescent="0.3">
      <c r="A50" s="104" t="s">
        <v>210</v>
      </c>
      <c r="B50" s="105"/>
      <c r="C50" s="105"/>
      <c r="D50" s="105"/>
      <c r="E50" s="105"/>
      <c r="F50" s="105"/>
      <c r="G50" s="105"/>
      <c r="H50" s="105"/>
      <c r="I50" s="105"/>
      <c r="J50" s="105"/>
      <c r="K50" s="105"/>
      <c r="L50" s="105"/>
      <c r="M50" s="105"/>
      <c r="N50" s="105"/>
      <c r="O50" s="105"/>
      <c r="P50" s="105"/>
      <c r="Q50" s="105"/>
      <c r="R50" s="105"/>
      <c r="S50" s="105"/>
      <c r="T50" s="105"/>
      <c r="U50" s="105"/>
      <c r="V50" s="106"/>
      <c r="W50" s="141"/>
      <c r="X50" s="142"/>
    </row>
    <row r="51" spans="1:24" ht="15.95" customHeight="1" x14ac:dyDescent="0.25">
      <c r="A51" s="97" t="s">
        <v>279</v>
      </c>
      <c r="B51" s="98"/>
      <c r="C51" s="98"/>
      <c r="D51" s="98"/>
      <c r="E51" s="98"/>
      <c r="F51" s="98"/>
      <c r="G51" s="98"/>
      <c r="H51" s="98"/>
      <c r="I51" s="98"/>
      <c r="J51" s="98"/>
      <c r="K51" s="98"/>
      <c r="L51" s="98"/>
      <c r="M51" s="98"/>
      <c r="N51" s="98"/>
      <c r="O51" s="98"/>
      <c r="P51" s="98"/>
      <c r="Q51" s="98"/>
      <c r="R51" s="98"/>
      <c r="S51" s="98"/>
      <c r="T51" s="98"/>
      <c r="U51" s="98"/>
      <c r="V51" s="99"/>
      <c r="W51" s="139" t="s">
        <v>3</v>
      </c>
      <c r="X51" s="140"/>
    </row>
    <row r="52" spans="1:24" ht="15.95" customHeight="1" thickBot="1" x14ac:dyDescent="0.3">
      <c r="A52" s="104" t="s">
        <v>280</v>
      </c>
      <c r="B52" s="105"/>
      <c r="C52" s="105"/>
      <c r="D52" s="105"/>
      <c r="E52" s="105"/>
      <c r="F52" s="105"/>
      <c r="G52" s="105"/>
      <c r="H52" s="105"/>
      <c r="I52" s="105"/>
      <c r="J52" s="105"/>
      <c r="K52" s="105"/>
      <c r="L52" s="105"/>
      <c r="M52" s="105"/>
      <c r="N52" s="105"/>
      <c r="O52" s="105"/>
      <c r="P52" s="105"/>
      <c r="Q52" s="105"/>
      <c r="R52" s="105"/>
      <c r="S52" s="105"/>
      <c r="T52" s="105"/>
      <c r="U52" s="105"/>
      <c r="V52" s="106"/>
      <c r="W52" s="158"/>
      <c r="X52" s="159"/>
    </row>
    <row r="53" spans="1:24" ht="15.95" customHeight="1" x14ac:dyDescent="0.25"/>
    <row r="54" spans="1:24" ht="15.95" customHeight="1" x14ac:dyDescent="0.25"/>
    <row r="55" spans="1:24" ht="15.95" customHeight="1" x14ac:dyDescent="0.25">
      <c r="A55" s="26"/>
      <c r="B55" s="26"/>
      <c r="C55" s="26"/>
      <c r="D55" s="26"/>
      <c r="E55" s="26"/>
      <c r="F55" s="26"/>
      <c r="G55" s="26"/>
      <c r="H55" s="26"/>
      <c r="I55" s="26"/>
      <c r="J55" s="26"/>
      <c r="K55" s="26"/>
      <c r="L55" s="26"/>
      <c r="M55" s="26"/>
      <c r="N55" s="26"/>
      <c r="O55" s="26"/>
      <c r="P55" s="26"/>
      <c r="Q55" s="26"/>
      <c r="R55" s="26"/>
      <c r="S55" s="26"/>
      <c r="T55" s="26"/>
      <c r="U55" s="26"/>
      <c r="V55" s="26"/>
    </row>
    <row r="57" spans="1:24" hidden="1" x14ac:dyDescent="0.25">
      <c r="A57" t="s">
        <v>5</v>
      </c>
      <c r="B57" t="s">
        <v>4</v>
      </c>
      <c r="C57" t="s">
        <v>3</v>
      </c>
      <c r="D57" t="s">
        <v>2</v>
      </c>
      <c r="E57" t="s">
        <v>8</v>
      </c>
      <c r="F57" t="s">
        <v>7</v>
      </c>
      <c r="G57" t="s">
        <v>6</v>
      </c>
      <c r="H57" t="s">
        <v>10</v>
      </c>
      <c r="M57">
        <f>COUNTIF(W13:X52, "Critical Non-Compliance")</f>
        <v>0</v>
      </c>
      <c r="N57">
        <f>COUNTIF(W13:X52, "Major Non-Compliance")</f>
        <v>0</v>
      </c>
      <c r="O57">
        <f>COUNTIF(W13:X52, "Minor Non-Compliance")</f>
        <v>0</v>
      </c>
    </row>
  </sheetData>
  <sheetProtection algorithmName="SHA-512" hashValue="DxCy7fwDmlCkjgv7u6UI3R3F0zT1vq9zYxGcowYXitURzjd60EbzJVy3pcDQFVUjRmP4WaulFp1tadYiNRYKcQ==" saltValue="IPmoNyljWaH628Xx+5RwXA==" spinCount="100000" sheet="1" objects="1" scenarios="1" formatRows="0" autoFilter="0"/>
  <mergeCells count="68">
    <mergeCell ref="A49:V49"/>
    <mergeCell ref="W49:X50"/>
    <mergeCell ref="A50:V50"/>
    <mergeCell ref="A51:V51"/>
    <mergeCell ref="W51:X52"/>
    <mergeCell ref="A52:V52"/>
    <mergeCell ref="A45:V45"/>
    <mergeCell ref="W45:X46"/>
    <mergeCell ref="A46:V46"/>
    <mergeCell ref="A47:V47"/>
    <mergeCell ref="W47:X48"/>
    <mergeCell ref="A48:V48"/>
    <mergeCell ref="A42:V42"/>
    <mergeCell ref="A40:V40"/>
    <mergeCell ref="W40:X41"/>
    <mergeCell ref="A41:V41"/>
    <mergeCell ref="W42:X43"/>
    <mergeCell ref="A43:V43"/>
    <mergeCell ref="A36:V36"/>
    <mergeCell ref="W36:X37"/>
    <mergeCell ref="A37:V37"/>
    <mergeCell ref="A38:V38"/>
    <mergeCell ref="W38:X39"/>
    <mergeCell ref="A39:V39"/>
    <mergeCell ref="A33:X33"/>
    <mergeCell ref="A34:V34"/>
    <mergeCell ref="W34:X35"/>
    <mergeCell ref="A35:V35"/>
    <mergeCell ref="A31:V31"/>
    <mergeCell ref="W31:X32"/>
    <mergeCell ref="A32:V32"/>
    <mergeCell ref="A15:V15"/>
    <mergeCell ref="W15:X16"/>
    <mergeCell ref="A16:V16"/>
    <mergeCell ref="A1:L1"/>
    <mergeCell ref="Q1:U1"/>
    <mergeCell ref="A2:X2"/>
    <mergeCell ref="A3:X6"/>
    <mergeCell ref="A7:X7"/>
    <mergeCell ref="A8:X10"/>
    <mergeCell ref="A11:V11"/>
    <mergeCell ref="W11:X11"/>
    <mergeCell ref="A13:V13"/>
    <mergeCell ref="W13:X14"/>
    <mergeCell ref="A14:V14"/>
    <mergeCell ref="A12:X12"/>
    <mergeCell ref="A17:V17"/>
    <mergeCell ref="W17:X18"/>
    <mergeCell ref="A18:V18"/>
    <mergeCell ref="A19:V19"/>
    <mergeCell ref="W19:X20"/>
    <mergeCell ref="A20:V20"/>
    <mergeCell ref="A44:X44"/>
    <mergeCell ref="A25:V25"/>
    <mergeCell ref="W25:X26"/>
    <mergeCell ref="A26:V26"/>
    <mergeCell ref="A21:V21"/>
    <mergeCell ref="W21:X22"/>
    <mergeCell ref="A22:V22"/>
    <mergeCell ref="A23:V23"/>
    <mergeCell ref="W23:X24"/>
    <mergeCell ref="A24:V24"/>
    <mergeCell ref="A27:V27"/>
    <mergeCell ref="W27:X28"/>
    <mergeCell ref="A28:V28"/>
    <mergeCell ref="A29:V29"/>
    <mergeCell ref="W29:X30"/>
    <mergeCell ref="A30:V30"/>
  </mergeCells>
  <conditionalFormatting sqref="W13:X26">
    <cfRule type="containsText" dxfId="573" priority="145" operator="containsText" text="_">
      <formula>NOT(ISERROR(SEARCH("_",W13)))</formula>
    </cfRule>
    <cfRule type="containsText" dxfId="572" priority="146" operator="containsText" text="Select Rating">
      <formula>NOT(ISERROR(SEARCH("Select Rating",W13)))</formula>
    </cfRule>
    <cfRule type="containsText" dxfId="571" priority="147" operator="containsText" text="Minor Non-Compliance">
      <formula>NOT(ISERROR(SEARCH("Minor Non-Compliance",W13)))</formula>
    </cfRule>
    <cfRule type="containsText" dxfId="570" priority="148" operator="containsText" text="Major Non-Compliance">
      <formula>NOT(ISERROR(SEARCH("Major Non-Compliance",W13)))</formula>
    </cfRule>
    <cfRule type="containsText" dxfId="569" priority="149" operator="containsText" text="Critical Non-Compliance">
      <formula>NOT(ISERROR(SEARCH("Critical Non-Compliance",W13)))</formula>
    </cfRule>
    <cfRule type="containsText" dxfId="568" priority="150" operator="containsText" text="Not Recorded">
      <formula>NOT(ISERROR(SEARCH("Not Recorded",W13)))</formula>
    </cfRule>
    <cfRule type="containsText" dxfId="567" priority="151" operator="containsText" text="Not Applicable">
      <formula>NOT(ISERROR(SEARCH("Not Applicable",W13)))</formula>
    </cfRule>
  </conditionalFormatting>
  <conditionalFormatting sqref="W27:X28">
    <cfRule type="containsText" dxfId="566" priority="137" operator="containsText" text="_">
      <formula>NOT(ISERROR(SEARCH("_",W27)))</formula>
    </cfRule>
    <cfRule type="containsText" dxfId="565" priority="138" operator="containsText" text="Select Rating">
      <formula>NOT(ISERROR(SEARCH("Select Rating",W27)))</formula>
    </cfRule>
    <cfRule type="containsText" dxfId="564" priority="139" operator="containsText" text="Minor Non-Compliance">
      <formula>NOT(ISERROR(SEARCH("Minor Non-Compliance",W27)))</formula>
    </cfRule>
    <cfRule type="containsText" dxfId="563" priority="140" operator="containsText" text="Major Non-Compliance">
      <formula>NOT(ISERROR(SEARCH("Major Non-Compliance",W27)))</formula>
    </cfRule>
    <cfRule type="containsText" dxfId="562" priority="141" operator="containsText" text="Critical Non-Compliance">
      <formula>NOT(ISERROR(SEARCH("Critical Non-Compliance",W27)))</formula>
    </cfRule>
    <cfRule type="containsText" dxfId="561" priority="142" operator="containsText" text="Not Recorded">
      <formula>NOT(ISERROR(SEARCH("Not Recorded",W27)))</formula>
    </cfRule>
    <cfRule type="containsText" dxfId="560" priority="143" operator="containsText" text="Not Applicable">
      <formula>NOT(ISERROR(SEARCH("Not Applicable",W27)))</formula>
    </cfRule>
  </conditionalFormatting>
  <conditionalFormatting sqref="W29:X30">
    <cfRule type="containsText" dxfId="559" priority="129" operator="containsText" text="_">
      <formula>NOT(ISERROR(SEARCH("_",W29)))</formula>
    </cfRule>
    <cfRule type="containsText" dxfId="558" priority="130" operator="containsText" text="Select Rating">
      <formula>NOT(ISERROR(SEARCH("Select Rating",W29)))</formula>
    </cfRule>
    <cfRule type="containsText" dxfId="557" priority="131" operator="containsText" text="Minor Non-Compliance">
      <formula>NOT(ISERROR(SEARCH("Minor Non-Compliance",W29)))</formula>
    </cfRule>
    <cfRule type="containsText" dxfId="556" priority="132" operator="containsText" text="Major Non-Compliance">
      <formula>NOT(ISERROR(SEARCH("Major Non-Compliance",W29)))</formula>
    </cfRule>
    <cfRule type="containsText" dxfId="555" priority="133" operator="containsText" text="Critical Non-Compliance">
      <formula>NOT(ISERROR(SEARCH("Critical Non-Compliance",W29)))</formula>
    </cfRule>
    <cfRule type="containsText" dxfId="554" priority="134" operator="containsText" text="Not Recorded">
      <formula>NOT(ISERROR(SEARCH("Not Recorded",W29)))</formula>
    </cfRule>
    <cfRule type="containsText" dxfId="553" priority="135" operator="containsText" text="Not Applicable">
      <formula>NOT(ISERROR(SEARCH("Not Applicable",W29)))</formula>
    </cfRule>
  </conditionalFormatting>
  <conditionalFormatting sqref="W31:X32">
    <cfRule type="containsText" dxfId="552" priority="121" operator="containsText" text="_">
      <formula>NOT(ISERROR(SEARCH("_",W31)))</formula>
    </cfRule>
    <cfRule type="containsText" dxfId="551" priority="122" operator="containsText" text="Select Rating">
      <formula>NOT(ISERROR(SEARCH("Select Rating",W31)))</formula>
    </cfRule>
    <cfRule type="containsText" dxfId="550" priority="123" operator="containsText" text="Minor Non-Compliance">
      <formula>NOT(ISERROR(SEARCH("Minor Non-Compliance",W31)))</formula>
    </cfRule>
    <cfRule type="containsText" dxfId="549" priority="124" operator="containsText" text="Major Non-Compliance">
      <formula>NOT(ISERROR(SEARCH("Major Non-Compliance",W31)))</formula>
    </cfRule>
    <cfRule type="containsText" dxfId="548" priority="125" operator="containsText" text="Critical Non-Compliance">
      <formula>NOT(ISERROR(SEARCH("Critical Non-Compliance",W31)))</formula>
    </cfRule>
    <cfRule type="containsText" dxfId="547" priority="126" operator="containsText" text="Not Recorded">
      <formula>NOT(ISERROR(SEARCH("Not Recorded",W31)))</formula>
    </cfRule>
    <cfRule type="containsText" dxfId="546" priority="127" operator="containsText" text="Not Applicable">
      <formula>NOT(ISERROR(SEARCH("Not Applicable",W31)))</formula>
    </cfRule>
  </conditionalFormatting>
  <conditionalFormatting sqref="W34:X35">
    <cfRule type="containsText" dxfId="545" priority="81" operator="containsText" text="_">
      <formula>NOT(ISERROR(SEARCH("_",W34)))</formula>
    </cfRule>
    <cfRule type="containsText" dxfId="544" priority="82" operator="containsText" text="Select Rating">
      <formula>NOT(ISERROR(SEARCH("Select Rating",W34)))</formula>
    </cfRule>
    <cfRule type="containsText" dxfId="543" priority="83" operator="containsText" text="Minor Non-Compliance">
      <formula>NOT(ISERROR(SEARCH("Minor Non-Compliance",W34)))</formula>
    </cfRule>
    <cfRule type="containsText" dxfId="542" priority="84" operator="containsText" text="Major Non-Compliance">
      <formula>NOT(ISERROR(SEARCH("Major Non-Compliance",W34)))</formula>
    </cfRule>
    <cfRule type="containsText" dxfId="541" priority="85" operator="containsText" text="Critical Non-Compliance">
      <formula>NOT(ISERROR(SEARCH("Critical Non-Compliance",W34)))</formula>
    </cfRule>
    <cfRule type="containsText" dxfId="540" priority="86" operator="containsText" text="Not Recorded">
      <formula>NOT(ISERROR(SEARCH("Not Recorded",W34)))</formula>
    </cfRule>
    <cfRule type="containsText" dxfId="539" priority="87" operator="containsText" text="Not Applicable">
      <formula>NOT(ISERROR(SEARCH("Not Applicable",W34)))</formula>
    </cfRule>
  </conditionalFormatting>
  <conditionalFormatting sqref="W36:X37">
    <cfRule type="containsText" dxfId="538" priority="73" operator="containsText" text="_">
      <formula>NOT(ISERROR(SEARCH("_",W36)))</formula>
    </cfRule>
    <cfRule type="containsText" dxfId="537" priority="74" operator="containsText" text="Select Rating">
      <formula>NOT(ISERROR(SEARCH("Select Rating",W36)))</formula>
    </cfRule>
    <cfRule type="containsText" dxfId="536" priority="75" operator="containsText" text="Minor Non-Compliance">
      <formula>NOT(ISERROR(SEARCH("Minor Non-Compliance",W36)))</formula>
    </cfRule>
    <cfRule type="containsText" dxfId="535" priority="76" operator="containsText" text="Major Non-Compliance">
      <formula>NOT(ISERROR(SEARCH("Major Non-Compliance",W36)))</formula>
    </cfRule>
    <cfRule type="containsText" dxfId="534" priority="77" operator="containsText" text="Critical Non-Compliance">
      <formula>NOT(ISERROR(SEARCH("Critical Non-Compliance",W36)))</formula>
    </cfRule>
    <cfRule type="containsText" dxfId="533" priority="78" operator="containsText" text="Not Recorded">
      <formula>NOT(ISERROR(SEARCH("Not Recorded",W36)))</formula>
    </cfRule>
    <cfRule type="containsText" dxfId="532" priority="79" operator="containsText" text="Not Applicable">
      <formula>NOT(ISERROR(SEARCH("Not Applicable",W36)))</formula>
    </cfRule>
  </conditionalFormatting>
  <conditionalFormatting sqref="W38:X39">
    <cfRule type="containsText" dxfId="531" priority="65" operator="containsText" text="_">
      <formula>NOT(ISERROR(SEARCH("_",W38)))</formula>
    </cfRule>
    <cfRule type="containsText" dxfId="530" priority="66" operator="containsText" text="Select Rating">
      <formula>NOT(ISERROR(SEARCH("Select Rating",W38)))</formula>
    </cfRule>
    <cfRule type="containsText" dxfId="529" priority="67" operator="containsText" text="Minor Non-Compliance">
      <formula>NOT(ISERROR(SEARCH("Minor Non-Compliance",W38)))</formula>
    </cfRule>
    <cfRule type="containsText" dxfId="528" priority="68" operator="containsText" text="Major Non-Compliance">
      <formula>NOT(ISERROR(SEARCH("Major Non-Compliance",W38)))</formula>
    </cfRule>
    <cfRule type="containsText" dxfId="527" priority="69" operator="containsText" text="Critical Non-Compliance">
      <formula>NOT(ISERROR(SEARCH("Critical Non-Compliance",W38)))</formula>
    </cfRule>
    <cfRule type="containsText" dxfId="526" priority="70" operator="containsText" text="Not Recorded">
      <formula>NOT(ISERROR(SEARCH("Not Recorded",W38)))</formula>
    </cfRule>
    <cfRule type="containsText" dxfId="525" priority="71" operator="containsText" text="Not Applicable">
      <formula>NOT(ISERROR(SEARCH("Not Applicable",W38)))</formula>
    </cfRule>
  </conditionalFormatting>
  <conditionalFormatting sqref="W40:X41">
    <cfRule type="containsText" dxfId="524" priority="57" operator="containsText" text="_">
      <formula>NOT(ISERROR(SEARCH("_",W40)))</formula>
    </cfRule>
    <cfRule type="containsText" dxfId="523" priority="58" operator="containsText" text="Select Rating">
      <formula>NOT(ISERROR(SEARCH("Select Rating",W40)))</formula>
    </cfRule>
    <cfRule type="containsText" dxfId="522" priority="59" operator="containsText" text="Minor Non-Compliance">
      <formula>NOT(ISERROR(SEARCH("Minor Non-Compliance",W40)))</formula>
    </cfRule>
    <cfRule type="containsText" dxfId="521" priority="60" operator="containsText" text="Major Non-Compliance">
      <formula>NOT(ISERROR(SEARCH("Major Non-Compliance",W40)))</formula>
    </cfRule>
    <cfRule type="containsText" dxfId="520" priority="61" operator="containsText" text="Critical Non-Compliance">
      <formula>NOT(ISERROR(SEARCH("Critical Non-Compliance",W40)))</formula>
    </cfRule>
    <cfRule type="containsText" dxfId="519" priority="62" operator="containsText" text="Not Recorded">
      <formula>NOT(ISERROR(SEARCH("Not Recorded",W40)))</formula>
    </cfRule>
    <cfRule type="containsText" dxfId="518" priority="63" operator="containsText" text="Not Applicable">
      <formula>NOT(ISERROR(SEARCH("Not Applicable",W40)))</formula>
    </cfRule>
  </conditionalFormatting>
  <conditionalFormatting sqref="W42:X43">
    <cfRule type="containsText" dxfId="517" priority="49" operator="containsText" text="_">
      <formula>NOT(ISERROR(SEARCH("_",W42)))</formula>
    </cfRule>
    <cfRule type="containsText" dxfId="516" priority="50" operator="containsText" text="Select Rating">
      <formula>NOT(ISERROR(SEARCH("Select Rating",W42)))</formula>
    </cfRule>
    <cfRule type="containsText" dxfId="515" priority="51" operator="containsText" text="Minor Non-Compliance">
      <formula>NOT(ISERROR(SEARCH("Minor Non-Compliance",W42)))</formula>
    </cfRule>
    <cfRule type="containsText" dxfId="514" priority="52" operator="containsText" text="Major Non-Compliance">
      <formula>NOT(ISERROR(SEARCH("Major Non-Compliance",W42)))</formula>
    </cfRule>
    <cfRule type="containsText" dxfId="513" priority="53" operator="containsText" text="Critical Non-Compliance">
      <formula>NOT(ISERROR(SEARCH("Critical Non-Compliance",W42)))</formula>
    </cfRule>
    <cfRule type="containsText" dxfId="512" priority="54" operator="containsText" text="Not Recorded">
      <formula>NOT(ISERROR(SEARCH("Not Recorded",W42)))</formula>
    </cfRule>
    <cfRule type="containsText" dxfId="511" priority="55" operator="containsText" text="Not Applicable">
      <formula>NOT(ISERROR(SEARCH("Not Applicable",W42)))</formula>
    </cfRule>
  </conditionalFormatting>
  <conditionalFormatting sqref="W45:X46">
    <cfRule type="containsText" dxfId="510" priority="33" operator="containsText" text="_">
      <formula>NOT(ISERROR(SEARCH("_",W45)))</formula>
    </cfRule>
    <cfRule type="containsText" dxfId="509" priority="34" operator="containsText" text="Select Rating">
      <formula>NOT(ISERROR(SEARCH("Select Rating",W45)))</formula>
    </cfRule>
    <cfRule type="containsText" dxfId="508" priority="35" operator="containsText" text="Minor Non-Compliance">
      <formula>NOT(ISERROR(SEARCH("Minor Non-Compliance",W45)))</formula>
    </cfRule>
    <cfRule type="containsText" dxfId="507" priority="36" operator="containsText" text="Major Non-Compliance">
      <formula>NOT(ISERROR(SEARCH("Major Non-Compliance",W45)))</formula>
    </cfRule>
    <cfRule type="containsText" dxfId="506" priority="37" operator="containsText" text="Critical Non-Compliance">
      <formula>NOT(ISERROR(SEARCH("Critical Non-Compliance",W45)))</formula>
    </cfRule>
    <cfRule type="containsText" dxfId="505" priority="38" operator="containsText" text="Not Recorded">
      <formula>NOT(ISERROR(SEARCH("Not Recorded",W45)))</formula>
    </cfRule>
    <cfRule type="containsText" dxfId="504" priority="39" operator="containsText" text="Not Applicable">
      <formula>NOT(ISERROR(SEARCH("Not Applicable",W45)))</formula>
    </cfRule>
  </conditionalFormatting>
  <conditionalFormatting sqref="W47:X48">
    <cfRule type="containsText" dxfId="503" priority="25" operator="containsText" text="_">
      <formula>NOT(ISERROR(SEARCH("_",W47)))</formula>
    </cfRule>
    <cfRule type="containsText" dxfId="502" priority="26" operator="containsText" text="Select Rating">
      <formula>NOT(ISERROR(SEARCH("Select Rating",W47)))</formula>
    </cfRule>
    <cfRule type="containsText" dxfId="501" priority="27" operator="containsText" text="Minor Non-Compliance">
      <formula>NOT(ISERROR(SEARCH("Minor Non-Compliance",W47)))</formula>
    </cfRule>
    <cfRule type="containsText" dxfId="500" priority="28" operator="containsText" text="Major Non-Compliance">
      <formula>NOT(ISERROR(SEARCH("Major Non-Compliance",W47)))</formula>
    </cfRule>
    <cfRule type="containsText" dxfId="499" priority="29" operator="containsText" text="Critical Non-Compliance">
      <formula>NOT(ISERROR(SEARCH("Critical Non-Compliance",W47)))</formula>
    </cfRule>
    <cfRule type="containsText" dxfId="498" priority="30" operator="containsText" text="Not Recorded">
      <formula>NOT(ISERROR(SEARCH("Not Recorded",W47)))</formula>
    </cfRule>
    <cfRule type="containsText" dxfId="497" priority="31" operator="containsText" text="Not Applicable">
      <formula>NOT(ISERROR(SEARCH("Not Applicable",W47)))</formula>
    </cfRule>
  </conditionalFormatting>
  <conditionalFormatting sqref="W49:X50">
    <cfRule type="containsText" dxfId="496" priority="17" operator="containsText" text="_">
      <formula>NOT(ISERROR(SEARCH("_",W49)))</formula>
    </cfRule>
    <cfRule type="containsText" dxfId="495" priority="18" operator="containsText" text="Select Rating">
      <formula>NOT(ISERROR(SEARCH("Select Rating",W49)))</formula>
    </cfRule>
    <cfRule type="containsText" dxfId="494" priority="19" operator="containsText" text="Minor Non-Compliance">
      <formula>NOT(ISERROR(SEARCH("Minor Non-Compliance",W49)))</formula>
    </cfRule>
    <cfRule type="containsText" dxfId="493" priority="20" operator="containsText" text="Major Non-Compliance">
      <formula>NOT(ISERROR(SEARCH("Major Non-Compliance",W49)))</formula>
    </cfRule>
    <cfRule type="containsText" dxfId="492" priority="21" operator="containsText" text="Critical Non-Compliance">
      <formula>NOT(ISERROR(SEARCH("Critical Non-Compliance",W49)))</formula>
    </cfRule>
    <cfRule type="containsText" dxfId="491" priority="22" operator="containsText" text="Not Recorded">
      <formula>NOT(ISERROR(SEARCH("Not Recorded",W49)))</formula>
    </cfRule>
    <cfRule type="containsText" dxfId="490" priority="23" operator="containsText" text="Not Applicable">
      <formula>NOT(ISERROR(SEARCH("Not Applicable",W49)))</formula>
    </cfRule>
  </conditionalFormatting>
  <conditionalFormatting sqref="W51:X52">
    <cfRule type="containsText" dxfId="489" priority="9" operator="containsText" text="_">
      <formula>NOT(ISERROR(SEARCH("_",W51)))</formula>
    </cfRule>
    <cfRule type="containsText" dxfId="488" priority="10" operator="containsText" text="Select Rating">
      <formula>NOT(ISERROR(SEARCH("Select Rating",W51)))</formula>
    </cfRule>
    <cfRule type="containsText" dxfId="487" priority="11" operator="containsText" text="Minor Non-Compliance">
      <formula>NOT(ISERROR(SEARCH("Minor Non-Compliance",W51)))</formula>
    </cfRule>
    <cfRule type="containsText" dxfId="486" priority="12" operator="containsText" text="Major Non-Compliance">
      <formula>NOT(ISERROR(SEARCH("Major Non-Compliance",W51)))</formula>
    </cfRule>
    <cfRule type="containsText" dxfId="485" priority="13" operator="containsText" text="Critical Non-Compliance">
      <formula>NOT(ISERROR(SEARCH("Critical Non-Compliance",W51)))</formula>
    </cfRule>
    <cfRule type="containsText" dxfId="484" priority="14" operator="containsText" text="Not Recorded">
      <formula>NOT(ISERROR(SEARCH("Not Recorded",W51)))</formula>
    </cfRule>
    <cfRule type="containsText" dxfId="483" priority="15" operator="containsText" text="Not Applicable">
      <formula>NOT(ISERROR(SEARCH("Not Applicable",W51)))</formula>
    </cfRule>
  </conditionalFormatting>
  <dataValidations count="1">
    <dataValidation type="list" allowBlank="1" showInputMessage="1" showErrorMessage="1" errorTitle="Invalid Imput" error="You must make a selection from the list." promptTitle="Select Rating" prompt="Choose an Item from the list_x000a_For print, select the blank Cell" sqref="W13:X32 W34:X43 W45:X52">
      <formula1>Rating</formula1>
    </dataValidation>
  </dataValidations>
  <pageMargins left="0.7" right="0.7" top="0.75" bottom="0.75" header="0.3" footer="0.3"/>
  <pageSetup paperSize="9" scale="52" fitToHeight="0" orientation="portrait" verticalDpi="0" r:id="rId1"/>
  <extLst>
    <ext xmlns:x14="http://schemas.microsoft.com/office/spreadsheetml/2009/9/main" uri="{78C0D931-6437-407d-A8EE-F0AAD7539E65}">
      <x14:conditionalFormattings>
        <x14:conditionalFormatting xmlns:xm="http://schemas.microsoft.com/office/excel/2006/main">
          <x14:cfRule type="containsText" priority="307" operator="containsText" id="{A5439D02-DF9D-4291-BD51-044F0F5F859F}">
            <xm:f>NOT(ISERROR(SEARCH($D$57,W13)))</xm:f>
            <xm:f>$D$57</xm:f>
            <x14:dxf>
              <font>
                <b/>
                <i val="0"/>
              </font>
              <fill>
                <patternFill>
                  <bgColor rgb="FF92D050"/>
                </patternFill>
              </fill>
            </x14:dxf>
          </x14:cfRule>
          <xm:sqref>W13:X32 W34:X43</xm:sqref>
        </x14:conditionalFormatting>
        <x14:conditionalFormatting xmlns:xm="http://schemas.microsoft.com/office/excel/2006/main">
          <x14:cfRule type="containsText" priority="40" operator="containsText" id="{0FFA37E6-7397-4F40-94F5-B6DC7CF02940}">
            <xm:f>NOT(ISERROR(SEARCH($D$57,W45)))</xm:f>
            <xm:f>$D$57</xm:f>
            <x14:dxf>
              <font>
                <b/>
                <i val="0"/>
              </font>
              <fill>
                <patternFill>
                  <bgColor rgb="FF92D050"/>
                </patternFill>
              </fill>
            </x14:dxf>
          </x14:cfRule>
          <xm:sqref>W45:X46</xm:sqref>
        </x14:conditionalFormatting>
        <x14:conditionalFormatting xmlns:xm="http://schemas.microsoft.com/office/excel/2006/main">
          <x14:cfRule type="containsText" priority="32" operator="containsText" id="{8A7E4618-AED2-429D-B8FE-AA7B379A1846}">
            <xm:f>NOT(ISERROR(SEARCH($D$57,W47)))</xm:f>
            <xm:f>$D$57</xm:f>
            <x14:dxf>
              <font>
                <b/>
                <i val="0"/>
              </font>
              <fill>
                <patternFill>
                  <bgColor rgb="FF92D050"/>
                </patternFill>
              </fill>
            </x14:dxf>
          </x14:cfRule>
          <xm:sqref>W47:X48</xm:sqref>
        </x14:conditionalFormatting>
        <x14:conditionalFormatting xmlns:xm="http://schemas.microsoft.com/office/excel/2006/main">
          <x14:cfRule type="containsText" priority="24" operator="containsText" id="{1AE6EDA3-1C7A-451E-BD55-2EE22DDE2579}">
            <xm:f>NOT(ISERROR(SEARCH($D$57,W49)))</xm:f>
            <xm:f>$D$57</xm:f>
            <x14:dxf>
              <font>
                <b/>
                <i val="0"/>
              </font>
              <fill>
                <patternFill>
                  <bgColor rgb="FF92D050"/>
                </patternFill>
              </fill>
            </x14:dxf>
          </x14:cfRule>
          <xm:sqref>W49:X50</xm:sqref>
        </x14:conditionalFormatting>
        <x14:conditionalFormatting xmlns:xm="http://schemas.microsoft.com/office/excel/2006/main">
          <x14:cfRule type="containsText" priority="16" operator="containsText" id="{83391ABE-D2EF-423C-A611-1003474786F6}">
            <xm:f>NOT(ISERROR(SEARCH($D$57,W51)))</xm:f>
            <xm:f>$D$57</xm:f>
            <x14:dxf>
              <font>
                <b/>
                <i val="0"/>
              </font>
              <fill>
                <patternFill>
                  <bgColor rgb="FF92D050"/>
                </patternFill>
              </fill>
            </x14:dxf>
          </x14:cfRule>
          <xm:sqref>W51:X52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X56"/>
  <sheetViews>
    <sheetView showGridLines="0" zoomScaleNormal="100" zoomScaleSheetLayoutView="100" workbookViewId="0">
      <pane xSplit="24" ySplit="11" topLeftCell="Y33" activePane="bottomRight" state="frozen"/>
      <selection activeCell="H28" sqref="H28"/>
      <selection pane="topRight" activeCell="H28" sqref="H28"/>
      <selection pane="bottomLeft" activeCell="H28" sqref="H28"/>
      <selection pane="bottomRight" activeCell="A42" sqref="A42:V42"/>
    </sheetView>
  </sheetViews>
  <sheetFormatPr defaultRowHeight="15" x14ac:dyDescent="0.25"/>
  <cols>
    <col min="1" max="23" width="6.7109375" customWidth="1"/>
    <col min="24" max="24" width="11.5703125" customWidth="1"/>
    <col min="25" max="27" width="7.7109375" customWidth="1"/>
  </cols>
  <sheetData>
    <row r="1" spans="1:24" ht="21.75" customHeight="1" thickBot="1" x14ac:dyDescent="0.3">
      <c r="A1" s="115" t="s">
        <v>0</v>
      </c>
      <c r="B1" s="115"/>
      <c r="C1" s="115"/>
      <c r="D1" s="115"/>
      <c r="E1" s="115"/>
      <c r="F1" s="115"/>
      <c r="G1" s="115"/>
      <c r="H1" s="115"/>
      <c r="I1" s="115"/>
      <c r="J1" s="115"/>
      <c r="K1" s="115"/>
      <c r="L1" s="115"/>
      <c r="O1" s="2"/>
      <c r="P1" s="2"/>
      <c r="Q1" s="155" t="s">
        <v>16</v>
      </c>
      <c r="R1" s="156"/>
      <c r="S1" s="156"/>
      <c r="T1" s="156"/>
      <c r="U1" s="157"/>
    </row>
    <row r="2" spans="1:24" ht="5.0999999999999996" customHeight="1" thickBot="1" x14ac:dyDescent="0.3">
      <c r="A2" s="119"/>
      <c r="B2" s="120"/>
      <c r="C2" s="120"/>
      <c r="D2" s="120"/>
      <c r="E2" s="120"/>
      <c r="F2" s="120"/>
      <c r="G2" s="120"/>
      <c r="H2" s="120"/>
      <c r="I2" s="120"/>
      <c r="J2" s="120"/>
      <c r="K2" s="120"/>
      <c r="L2" s="120"/>
      <c r="M2" s="120"/>
      <c r="N2" s="120"/>
      <c r="O2" s="120"/>
      <c r="P2" s="120"/>
      <c r="Q2" s="120"/>
      <c r="R2" s="120"/>
      <c r="S2" s="120"/>
      <c r="T2" s="120"/>
      <c r="U2" s="120"/>
      <c r="V2" s="120"/>
      <c r="W2" s="120"/>
      <c r="X2" s="121"/>
    </row>
    <row r="3" spans="1:24" ht="24" customHeight="1" thickTop="1" x14ac:dyDescent="0.25">
      <c r="A3" s="122" t="s">
        <v>381</v>
      </c>
      <c r="B3" s="123"/>
      <c r="C3" s="123"/>
      <c r="D3" s="123"/>
      <c r="E3" s="123"/>
      <c r="F3" s="123"/>
      <c r="G3" s="123"/>
      <c r="H3" s="123"/>
      <c r="I3" s="123"/>
      <c r="J3" s="123"/>
      <c r="K3" s="123"/>
      <c r="L3" s="123"/>
      <c r="M3" s="123"/>
      <c r="N3" s="123"/>
      <c r="O3" s="123"/>
      <c r="P3" s="123"/>
      <c r="Q3" s="123"/>
      <c r="R3" s="123"/>
      <c r="S3" s="123"/>
      <c r="T3" s="123"/>
      <c r="U3" s="123"/>
      <c r="V3" s="123"/>
      <c r="W3" s="123"/>
      <c r="X3" s="124"/>
    </row>
    <row r="4" spans="1:24" ht="24" customHeight="1" x14ac:dyDescent="0.25">
      <c r="A4" s="125"/>
      <c r="B4" s="126"/>
      <c r="C4" s="126"/>
      <c r="D4" s="126"/>
      <c r="E4" s="126"/>
      <c r="F4" s="126"/>
      <c r="G4" s="126"/>
      <c r="H4" s="126"/>
      <c r="I4" s="126"/>
      <c r="J4" s="126"/>
      <c r="K4" s="126"/>
      <c r="L4" s="126"/>
      <c r="M4" s="126"/>
      <c r="N4" s="126"/>
      <c r="O4" s="126"/>
      <c r="P4" s="126"/>
      <c r="Q4" s="126"/>
      <c r="R4" s="126"/>
      <c r="S4" s="126"/>
      <c r="T4" s="126"/>
      <c r="U4" s="126"/>
      <c r="V4" s="126"/>
      <c r="W4" s="126"/>
      <c r="X4" s="127"/>
    </row>
    <row r="5" spans="1:24" ht="24" customHeight="1" x14ac:dyDescent="0.25">
      <c r="A5" s="125"/>
      <c r="B5" s="126"/>
      <c r="C5" s="126"/>
      <c r="D5" s="126"/>
      <c r="E5" s="126"/>
      <c r="F5" s="126"/>
      <c r="G5" s="126"/>
      <c r="H5" s="126"/>
      <c r="I5" s="126"/>
      <c r="J5" s="126"/>
      <c r="K5" s="126"/>
      <c r="L5" s="126"/>
      <c r="M5" s="126"/>
      <c r="N5" s="126"/>
      <c r="O5" s="126"/>
      <c r="P5" s="126"/>
      <c r="Q5" s="126"/>
      <c r="R5" s="126"/>
      <c r="S5" s="126"/>
      <c r="T5" s="126"/>
      <c r="U5" s="126"/>
      <c r="V5" s="126"/>
      <c r="W5" s="126"/>
      <c r="X5" s="127"/>
    </row>
    <row r="6" spans="1:24" ht="24" customHeight="1" thickBot="1" x14ac:dyDescent="0.3">
      <c r="A6" s="128"/>
      <c r="B6" s="129"/>
      <c r="C6" s="129"/>
      <c r="D6" s="129"/>
      <c r="E6" s="129"/>
      <c r="F6" s="129"/>
      <c r="G6" s="129"/>
      <c r="H6" s="129"/>
      <c r="I6" s="129"/>
      <c r="J6" s="129"/>
      <c r="K6" s="129"/>
      <c r="L6" s="129"/>
      <c r="M6" s="129"/>
      <c r="N6" s="129"/>
      <c r="O6" s="129"/>
      <c r="P6" s="129"/>
      <c r="Q6" s="129"/>
      <c r="R6" s="129"/>
      <c r="S6" s="129"/>
      <c r="T6" s="129"/>
      <c r="U6" s="129"/>
      <c r="V6" s="129"/>
      <c r="W6" s="129"/>
      <c r="X6" s="130"/>
    </row>
    <row r="7" spans="1:24" ht="5.0999999999999996" customHeight="1" thickTop="1" thickBot="1" x14ac:dyDescent="0.3">
      <c r="A7" s="131"/>
      <c r="B7" s="132"/>
      <c r="C7" s="132"/>
      <c r="D7" s="132"/>
      <c r="E7" s="132"/>
      <c r="F7" s="132"/>
      <c r="G7" s="132"/>
      <c r="H7" s="132"/>
      <c r="I7" s="132"/>
      <c r="J7" s="132"/>
      <c r="K7" s="132"/>
      <c r="L7" s="132"/>
      <c r="M7" s="132"/>
      <c r="N7" s="132"/>
      <c r="O7" s="132"/>
      <c r="P7" s="132"/>
      <c r="Q7" s="132"/>
      <c r="R7" s="132"/>
      <c r="S7" s="132"/>
      <c r="T7" s="132"/>
      <c r="U7" s="132"/>
      <c r="V7" s="132"/>
      <c r="W7" s="132"/>
      <c r="X7" s="133"/>
    </row>
    <row r="8" spans="1:24" ht="24" customHeight="1" thickTop="1" x14ac:dyDescent="0.25">
      <c r="A8" s="122" t="s">
        <v>134</v>
      </c>
      <c r="B8" s="123"/>
      <c r="C8" s="123"/>
      <c r="D8" s="123"/>
      <c r="E8" s="123"/>
      <c r="F8" s="123"/>
      <c r="G8" s="123"/>
      <c r="H8" s="123"/>
      <c r="I8" s="123"/>
      <c r="J8" s="123"/>
      <c r="K8" s="123"/>
      <c r="L8" s="123"/>
      <c r="M8" s="123"/>
      <c r="N8" s="123"/>
      <c r="O8" s="123"/>
      <c r="P8" s="123"/>
      <c r="Q8" s="123"/>
      <c r="R8" s="123"/>
      <c r="S8" s="123"/>
      <c r="T8" s="123"/>
      <c r="U8" s="123"/>
      <c r="V8" s="123"/>
      <c r="W8" s="123"/>
      <c r="X8" s="124"/>
    </row>
    <row r="9" spans="1:24" ht="24" customHeight="1" x14ac:dyDescent="0.25">
      <c r="A9" s="125"/>
      <c r="B9" s="126"/>
      <c r="C9" s="126"/>
      <c r="D9" s="126"/>
      <c r="E9" s="126"/>
      <c r="F9" s="126"/>
      <c r="G9" s="126"/>
      <c r="H9" s="126"/>
      <c r="I9" s="126"/>
      <c r="J9" s="126"/>
      <c r="K9" s="126"/>
      <c r="L9" s="126"/>
      <c r="M9" s="126"/>
      <c r="N9" s="126"/>
      <c r="O9" s="126"/>
      <c r="P9" s="126"/>
      <c r="Q9" s="126"/>
      <c r="R9" s="126"/>
      <c r="S9" s="126"/>
      <c r="T9" s="126"/>
      <c r="U9" s="126"/>
      <c r="V9" s="126"/>
      <c r="W9" s="126"/>
      <c r="X9" s="127"/>
    </row>
    <row r="10" spans="1:24" ht="24" customHeight="1" thickBot="1" x14ac:dyDescent="0.3">
      <c r="A10" s="128"/>
      <c r="B10" s="129"/>
      <c r="C10" s="129"/>
      <c r="D10" s="129"/>
      <c r="E10" s="129"/>
      <c r="F10" s="129"/>
      <c r="G10" s="129"/>
      <c r="H10" s="129"/>
      <c r="I10" s="129"/>
      <c r="J10" s="129"/>
      <c r="K10" s="129"/>
      <c r="L10" s="129"/>
      <c r="M10" s="129"/>
      <c r="N10" s="129"/>
      <c r="O10" s="129"/>
      <c r="P10" s="129"/>
      <c r="Q10" s="129"/>
      <c r="R10" s="129"/>
      <c r="S10" s="129"/>
      <c r="T10" s="129"/>
      <c r="U10" s="129"/>
      <c r="V10" s="129"/>
      <c r="W10" s="129"/>
      <c r="X10" s="130"/>
    </row>
    <row r="11" spans="1:24" ht="18" thickTop="1" x14ac:dyDescent="0.25">
      <c r="A11" s="134" t="s">
        <v>9</v>
      </c>
      <c r="B11" s="135"/>
      <c r="C11" s="135"/>
      <c r="D11" s="135"/>
      <c r="E11" s="135"/>
      <c r="F11" s="135"/>
      <c r="G11" s="135"/>
      <c r="H11" s="135"/>
      <c r="I11" s="135"/>
      <c r="J11" s="135"/>
      <c r="K11" s="135"/>
      <c r="L11" s="135"/>
      <c r="M11" s="135"/>
      <c r="N11" s="135"/>
      <c r="O11" s="135"/>
      <c r="P11" s="135"/>
      <c r="Q11" s="135"/>
      <c r="R11" s="135"/>
      <c r="S11" s="135"/>
      <c r="T11" s="135"/>
      <c r="U11" s="135"/>
      <c r="V11" s="136"/>
      <c r="W11" s="137" t="s">
        <v>5</v>
      </c>
      <c r="X11" s="138"/>
    </row>
    <row r="12" spans="1:24" ht="18" thickBot="1" x14ac:dyDescent="0.3">
      <c r="A12" s="143" t="s">
        <v>136</v>
      </c>
      <c r="B12" s="144"/>
      <c r="C12" s="144"/>
      <c r="D12" s="144"/>
      <c r="E12" s="144"/>
      <c r="F12" s="144"/>
      <c r="G12" s="144"/>
      <c r="H12" s="144"/>
      <c r="I12" s="144"/>
      <c r="J12" s="144"/>
      <c r="K12" s="144"/>
      <c r="L12" s="144"/>
      <c r="M12" s="144"/>
      <c r="N12" s="144"/>
      <c r="O12" s="144"/>
      <c r="P12" s="144"/>
      <c r="Q12" s="144"/>
      <c r="R12" s="144"/>
      <c r="S12" s="144"/>
      <c r="T12" s="144"/>
      <c r="U12" s="144"/>
      <c r="V12" s="15"/>
      <c r="W12" s="16"/>
      <c r="X12" s="17"/>
    </row>
    <row r="13" spans="1:24" ht="37.5" customHeight="1" x14ac:dyDescent="0.25">
      <c r="A13" s="97" t="s">
        <v>45</v>
      </c>
      <c r="B13" s="98"/>
      <c r="C13" s="98"/>
      <c r="D13" s="98"/>
      <c r="E13" s="98"/>
      <c r="F13" s="98"/>
      <c r="G13" s="98"/>
      <c r="H13" s="98"/>
      <c r="I13" s="98"/>
      <c r="J13" s="98"/>
      <c r="K13" s="98"/>
      <c r="L13" s="98"/>
      <c r="M13" s="98"/>
      <c r="N13" s="98"/>
      <c r="O13" s="98"/>
      <c r="P13" s="98"/>
      <c r="Q13" s="98"/>
      <c r="R13" s="98"/>
      <c r="S13" s="98"/>
      <c r="T13" s="98"/>
      <c r="U13" s="98"/>
      <c r="V13" s="99"/>
      <c r="W13" s="139" t="s">
        <v>3</v>
      </c>
      <c r="X13" s="140"/>
    </row>
    <row r="14" spans="1:24" ht="15" customHeight="1" thickBot="1" x14ac:dyDescent="0.3">
      <c r="A14" s="104" t="s">
        <v>223</v>
      </c>
      <c r="B14" s="105"/>
      <c r="C14" s="105"/>
      <c r="D14" s="105"/>
      <c r="E14" s="105"/>
      <c r="F14" s="105"/>
      <c r="G14" s="105"/>
      <c r="H14" s="105"/>
      <c r="I14" s="105"/>
      <c r="J14" s="105"/>
      <c r="K14" s="105"/>
      <c r="L14" s="105"/>
      <c r="M14" s="105"/>
      <c r="N14" s="105"/>
      <c r="O14" s="105"/>
      <c r="P14" s="105"/>
      <c r="Q14" s="105"/>
      <c r="R14" s="105"/>
      <c r="S14" s="105"/>
      <c r="T14" s="105"/>
      <c r="U14" s="105"/>
      <c r="V14" s="106"/>
      <c r="W14" s="141"/>
      <c r="X14" s="142"/>
    </row>
    <row r="15" spans="1:24" ht="18.75" customHeight="1" x14ac:dyDescent="0.25">
      <c r="A15" s="97" t="s">
        <v>46</v>
      </c>
      <c r="B15" s="98"/>
      <c r="C15" s="98"/>
      <c r="D15" s="98"/>
      <c r="E15" s="98"/>
      <c r="F15" s="98"/>
      <c r="G15" s="98"/>
      <c r="H15" s="98"/>
      <c r="I15" s="98"/>
      <c r="J15" s="98"/>
      <c r="K15" s="98"/>
      <c r="L15" s="98"/>
      <c r="M15" s="98"/>
      <c r="N15" s="98"/>
      <c r="O15" s="98"/>
      <c r="P15" s="98"/>
      <c r="Q15" s="98"/>
      <c r="R15" s="98"/>
      <c r="S15" s="98"/>
      <c r="T15" s="98"/>
      <c r="U15" s="98"/>
      <c r="V15" s="99"/>
      <c r="W15" s="100" t="s">
        <v>3</v>
      </c>
      <c r="X15" s="101"/>
    </row>
    <row r="16" spans="1:24" ht="15" customHeight="1" thickBot="1" x14ac:dyDescent="0.3">
      <c r="A16" s="104" t="s">
        <v>216</v>
      </c>
      <c r="B16" s="105"/>
      <c r="C16" s="105"/>
      <c r="D16" s="105"/>
      <c r="E16" s="105"/>
      <c r="F16" s="105"/>
      <c r="G16" s="105"/>
      <c r="H16" s="105"/>
      <c r="I16" s="105"/>
      <c r="J16" s="105"/>
      <c r="K16" s="105"/>
      <c r="L16" s="105"/>
      <c r="M16" s="105"/>
      <c r="N16" s="105"/>
      <c r="O16" s="105"/>
      <c r="P16" s="105"/>
      <c r="Q16" s="105"/>
      <c r="R16" s="105"/>
      <c r="S16" s="105"/>
      <c r="T16" s="105"/>
      <c r="U16" s="105"/>
      <c r="V16" s="106"/>
      <c r="W16" s="113"/>
      <c r="X16" s="114"/>
    </row>
    <row r="17" spans="1:24" ht="20.25" customHeight="1" x14ac:dyDescent="0.25">
      <c r="A17" s="97" t="s">
        <v>47</v>
      </c>
      <c r="B17" s="98"/>
      <c r="C17" s="98"/>
      <c r="D17" s="98"/>
      <c r="E17" s="98"/>
      <c r="F17" s="98"/>
      <c r="G17" s="98"/>
      <c r="H17" s="98"/>
      <c r="I17" s="98"/>
      <c r="J17" s="98"/>
      <c r="K17" s="98"/>
      <c r="L17" s="98"/>
      <c r="M17" s="98"/>
      <c r="N17" s="98"/>
      <c r="O17" s="98"/>
      <c r="P17" s="98"/>
      <c r="Q17" s="98"/>
      <c r="R17" s="98"/>
      <c r="S17" s="98"/>
      <c r="T17" s="98"/>
      <c r="U17" s="98"/>
      <c r="V17" s="99"/>
      <c r="W17" s="100" t="s">
        <v>3</v>
      </c>
      <c r="X17" s="101"/>
    </row>
    <row r="18" spans="1:24" ht="15.95" customHeight="1" thickBot="1" x14ac:dyDescent="0.3">
      <c r="A18" s="104" t="s">
        <v>172</v>
      </c>
      <c r="B18" s="105"/>
      <c r="C18" s="105"/>
      <c r="D18" s="105"/>
      <c r="E18" s="105"/>
      <c r="F18" s="105"/>
      <c r="G18" s="105"/>
      <c r="H18" s="105"/>
      <c r="I18" s="105"/>
      <c r="J18" s="105"/>
      <c r="K18" s="105"/>
      <c r="L18" s="105"/>
      <c r="M18" s="105"/>
      <c r="N18" s="105"/>
      <c r="O18" s="105"/>
      <c r="P18" s="105"/>
      <c r="Q18" s="105"/>
      <c r="R18" s="105"/>
      <c r="S18" s="105"/>
      <c r="T18" s="105"/>
      <c r="U18" s="105"/>
      <c r="V18" s="106"/>
      <c r="W18" s="113"/>
      <c r="X18" s="114"/>
    </row>
    <row r="19" spans="1:24" ht="17.25" customHeight="1" x14ac:dyDescent="0.25">
      <c r="A19" s="97" t="s">
        <v>48</v>
      </c>
      <c r="B19" s="98"/>
      <c r="C19" s="98"/>
      <c r="D19" s="98"/>
      <c r="E19" s="98"/>
      <c r="F19" s="98"/>
      <c r="G19" s="98"/>
      <c r="H19" s="98"/>
      <c r="I19" s="98"/>
      <c r="J19" s="98"/>
      <c r="K19" s="98"/>
      <c r="L19" s="98"/>
      <c r="M19" s="98"/>
      <c r="N19" s="98"/>
      <c r="O19" s="98"/>
      <c r="P19" s="98"/>
      <c r="Q19" s="98"/>
      <c r="R19" s="98"/>
      <c r="S19" s="98"/>
      <c r="T19" s="98"/>
      <c r="U19" s="98"/>
      <c r="V19" s="99"/>
      <c r="W19" s="100" t="s">
        <v>3</v>
      </c>
      <c r="X19" s="101"/>
    </row>
    <row r="20" spans="1:24" ht="15.95" customHeight="1" thickBot="1" x14ac:dyDescent="0.3">
      <c r="A20" s="104" t="s">
        <v>216</v>
      </c>
      <c r="B20" s="105"/>
      <c r="C20" s="105"/>
      <c r="D20" s="105"/>
      <c r="E20" s="105"/>
      <c r="F20" s="105"/>
      <c r="G20" s="105"/>
      <c r="H20" s="105"/>
      <c r="I20" s="105"/>
      <c r="J20" s="105"/>
      <c r="K20" s="105"/>
      <c r="L20" s="105"/>
      <c r="M20" s="105"/>
      <c r="N20" s="105"/>
      <c r="O20" s="105"/>
      <c r="P20" s="105"/>
      <c r="Q20" s="105"/>
      <c r="R20" s="105"/>
      <c r="S20" s="105"/>
      <c r="T20" s="105"/>
      <c r="U20" s="105"/>
      <c r="V20" s="106"/>
      <c r="W20" s="113"/>
      <c r="X20" s="114"/>
    </row>
    <row r="21" spans="1:24" ht="39.75" customHeight="1" x14ac:dyDescent="0.25">
      <c r="A21" s="97" t="s">
        <v>49</v>
      </c>
      <c r="B21" s="98"/>
      <c r="C21" s="98"/>
      <c r="D21" s="98"/>
      <c r="E21" s="98"/>
      <c r="F21" s="98"/>
      <c r="G21" s="98"/>
      <c r="H21" s="98"/>
      <c r="I21" s="98"/>
      <c r="J21" s="98"/>
      <c r="K21" s="98"/>
      <c r="L21" s="98"/>
      <c r="M21" s="98"/>
      <c r="N21" s="98"/>
      <c r="O21" s="98"/>
      <c r="P21" s="98"/>
      <c r="Q21" s="98"/>
      <c r="R21" s="98"/>
      <c r="S21" s="98"/>
      <c r="T21" s="98"/>
      <c r="U21" s="98"/>
      <c r="V21" s="99"/>
      <c r="W21" s="100" t="s">
        <v>3</v>
      </c>
      <c r="X21" s="101"/>
    </row>
    <row r="22" spans="1:24" ht="15.95" customHeight="1" thickBot="1" x14ac:dyDescent="0.3">
      <c r="A22" s="104" t="s">
        <v>224</v>
      </c>
      <c r="B22" s="105"/>
      <c r="C22" s="105"/>
      <c r="D22" s="105"/>
      <c r="E22" s="105"/>
      <c r="F22" s="105"/>
      <c r="G22" s="105"/>
      <c r="H22" s="105"/>
      <c r="I22" s="105"/>
      <c r="J22" s="105"/>
      <c r="K22" s="105"/>
      <c r="L22" s="105"/>
      <c r="M22" s="105"/>
      <c r="N22" s="105"/>
      <c r="O22" s="105"/>
      <c r="P22" s="105"/>
      <c r="Q22" s="105"/>
      <c r="R22" s="105"/>
      <c r="S22" s="105"/>
      <c r="T22" s="105"/>
      <c r="U22" s="105"/>
      <c r="V22" s="106"/>
      <c r="W22" s="113"/>
      <c r="X22" s="114"/>
    </row>
    <row r="23" spans="1:24" ht="42.75" customHeight="1" x14ac:dyDescent="0.25">
      <c r="A23" s="97" t="s">
        <v>50</v>
      </c>
      <c r="B23" s="98"/>
      <c r="C23" s="98"/>
      <c r="D23" s="98"/>
      <c r="E23" s="98"/>
      <c r="F23" s="98"/>
      <c r="G23" s="98"/>
      <c r="H23" s="98"/>
      <c r="I23" s="98"/>
      <c r="J23" s="98"/>
      <c r="K23" s="98"/>
      <c r="L23" s="98"/>
      <c r="M23" s="98"/>
      <c r="N23" s="98"/>
      <c r="O23" s="98"/>
      <c r="P23" s="98"/>
      <c r="Q23" s="98"/>
      <c r="R23" s="98"/>
      <c r="S23" s="98"/>
      <c r="T23" s="98"/>
      <c r="U23" s="98"/>
      <c r="V23" s="99"/>
      <c r="W23" s="100" t="s">
        <v>3</v>
      </c>
      <c r="X23" s="101"/>
    </row>
    <row r="24" spans="1:24" ht="15.95" customHeight="1" thickBot="1" x14ac:dyDescent="0.3">
      <c r="A24" s="104" t="s">
        <v>225</v>
      </c>
      <c r="B24" s="105"/>
      <c r="C24" s="105"/>
      <c r="D24" s="105"/>
      <c r="E24" s="105"/>
      <c r="F24" s="105"/>
      <c r="G24" s="105"/>
      <c r="H24" s="105"/>
      <c r="I24" s="105"/>
      <c r="J24" s="105"/>
      <c r="K24" s="105"/>
      <c r="L24" s="105"/>
      <c r="M24" s="105"/>
      <c r="N24" s="105"/>
      <c r="O24" s="105"/>
      <c r="P24" s="105"/>
      <c r="Q24" s="105"/>
      <c r="R24" s="105"/>
      <c r="S24" s="105"/>
      <c r="T24" s="105"/>
      <c r="U24" s="105"/>
      <c r="V24" s="106"/>
      <c r="W24" s="113"/>
      <c r="X24" s="114"/>
    </row>
    <row r="25" spans="1:24" ht="39.75" customHeight="1" x14ac:dyDescent="0.25">
      <c r="A25" s="97" t="s">
        <v>51</v>
      </c>
      <c r="B25" s="98"/>
      <c r="C25" s="98"/>
      <c r="D25" s="98"/>
      <c r="E25" s="98"/>
      <c r="F25" s="98"/>
      <c r="G25" s="98"/>
      <c r="H25" s="98"/>
      <c r="I25" s="98"/>
      <c r="J25" s="98"/>
      <c r="K25" s="98"/>
      <c r="L25" s="98"/>
      <c r="M25" s="98"/>
      <c r="N25" s="98"/>
      <c r="O25" s="98"/>
      <c r="P25" s="98"/>
      <c r="Q25" s="98"/>
      <c r="R25" s="98"/>
      <c r="S25" s="98"/>
      <c r="T25" s="98"/>
      <c r="U25" s="98"/>
      <c r="V25" s="99"/>
      <c r="W25" s="100" t="s">
        <v>3</v>
      </c>
      <c r="X25" s="101"/>
    </row>
    <row r="26" spans="1:24" ht="15.95" customHeight="1" thickBot="1" x14ac:dyDescent="0.3">
      <c r="A26" s="104" t="s">
        <v>226</v>
      </c>
      <c r="B26" s="105"/>
      <c r="C26" s="105"/>
      <c r="D26" s="105"/>
      <c r="E26" s="105"/>
      <c r="F26" s="105"/>
      <c r="G26" s="105"/>
      <c r="H26" s="105"/>
      <c r="I26" s="105"/>
      <c r="J26" s="105"/>
      <c r="K26" s="105"/>
      <c r="L26" s="105"/>
      <c r="M26" s="105"/>
      <c r="N26" s="105"/>
      <c r="O26" s="105"/>
      <c r="P26" s="105"/>
      <c r="Q26" s="105"/>
      <c r="R26" s="105"/>
      <c r="S26" s="105"/>
      <c r="T26" s="105"/>
      <c r="U26" s="105"/>
      <c r="V26" s="106"/>
      <c r="W26" s="102"/>
      <c r="X26" s="103"/>
    </row>
    <row r="27" spans="1:24" ht="18" customHeight="1" x14ac:dyDescent="0.25">
      <c r="A27" s="97" t="s">
        <v>52</v>
      </c>
      <c r="B27" s="98"/>
      <c r="C27" s="98"/>
      <c r="D27" s="98"/>
      <c r="E27" s="98"/>
      <c r="F27" s="98"/>
      <c r="G27" s="98"/>
      <c r="H27" s="98"/>
      <c r="I27" s="98"/>
      <c r="J27" s="98"/>
      <c r="K27" s="98"/>
      <c r="L27" s="98"/>
      <c r="M27" s="98"/>
      <c r="N27" s="98"/>
      <c r="O27" s="98"/>
      <c r="P27" s="98"/>
      <c r="Q27" s="98"/>
      <c r="R27" s="98"/>
      <c r="S27" s="98"/>
      <c r="T27" s="98"/>
      <c r="U27" s="98"/>
      <c r="V27" s="99"/>
      <c r="W27" s="100" t="s">
        <v>3</v>
      </c>
      <c r="X27" s="101"/>
    </row>
    <row r="28" spans="1:24" ht="15.95" customHeight="1" thickBot="1" x14ac:dyDescent="0.3">
      <c r="A28" s="104" t="s">
        <v>227</v>
      </c>
      <c r="B28" s="105"/>
      <c r="C28" s="105"/>
      <c r="D28" s="105"/>
      <c r="E28" s="105"/>
      <c r="F28" s="105"/>
      <c r="G28" s="105"/>
      <c r="H28" s="105"/>
      <c r="I28" s="105"/>
      <c r="J28" s="105"/>
      <c r="K28" s="105"/>
      <c r="L28" s="105"/>
      <c r="M28" s="105"/>
      <c r="N28" s="105"/>
      <c r="O28" s="105"/>
      <c r="P28" s="105"/>
      <c r="Q28" s="105"/>
      <c r="R28" s="105"/>
      <c r="S28" s="105"/>
      <c r="T28" s="105"/>
      <c r="U28" s="105"/>
      <c r="V28" s="106"/>
      <c r="W28" s="102"/>
      <c r="X28" s="103"/>
    </row>
    <row r="29" spans="1:24" ht="18.75" customHeight="1" x14ac:dyDescent="0.25">
      <c r="A29" s="97" t="s">
        <v>53</v>
      </c>
      <c r="B29" s="98"/>
      <c r="C29" s="98"/>
      <c r="D29" s="98"/>
      <c r="E29" s="98"/>
      <c r="F29" s="98"/>
      <c r="G29" s="98"/>
      <c r="H29" s="98"/>
      <c r="I29" s="98"/>
      <c r="J29" s="98"/>
      <c r="K29" s="98"/>
      <c r="L29" s="98"/>
      <c r="M29" s="98"/>
      <c r="N29" s="98"/>
      <c r="O29" s="98"/>
      <c r="P29" s="98"/>
      <c r="Q29" s="98"/>
      <c r="R29" s="98"/>
      <c r="S29" s="98"/>
      <c r="T29" s="98"/>
      <c r="U29" s="98"/>
      <c r="V29" s="99"/>
      <c r="W29" s="100" t="s">
        <v>3</v>
      </c>
      <c r="X29" s="101"/>
    </row>
    <row r="30" spans="1:24" ht="15.95" customHeight="1" thickBot="1" x14ac:dyDescent="0.3">
      <c r="A30" s="104" t="s">
        <v>149</v>
      </c>
      <c r="B30" s="105"/>
      <c r="C30" s="105"/>
      <c r="D30" s="105"/>
      <c r="E30" s="105"/>
      <c r="F30" s="105"/>
      <c r="G30" s="105"/>
      <c r="H30" s="105"/>
      <c r="I30" s="105"/>
      <c r="J30" s="105"/>
      <c r="K30" s="105"/>
      <c r="L30" s="105"/>
      <c r="M30" s="105"/>
      <c r="N30" s="105"/>
      <c r="O30" s="105"/>
      <c r="P30" s="105"/>
      <c r="Q30" s="105"/>
      <c r="R30" s="105"/>
      <c r="S30" s="105"/>
      <c r="T30" s="105"/>
      <c r="U30" s="105"/>
      <c r="V30" s="106"/>
      <c r="W30" s="102"/>
      <c r="X30" s="103"/>
    </row>
    <row r="31" spans="1:24" ht="18" customHeight="1" x14ac:dyDescent="0.25">
      <c r="A31" s="97" t="s">
        <v>222</v>
      </c>
      <c r="B31" s="98"/>
      <c r="C31" s="98"/>
      <c r="D31" s="98"/>
      <c r="E31" s="98"/>
      <c r="F31" s="98"/>
      <c r="G31" s="98"/>
      <c r="H31" s="98"/>
      <c r="I31" s="98"/>
      <c r="J31" s="98"/>
      <c r="K31" s="98"/>
      <c r="L31" s="98"/>
      <c r="M31" s="98"/>
      <c r="N31" s="98"/>
      <c r="O31" s="98"/>
      <c r="P31" s="98"/>
      <c r="Q31" s="98"/>
      <c r="R31" s="98"/>
      <c r="S31" s="98"/>
      <c r="T31" s="98"/>
      <c r="U31" s="98"/>
      <c r="V31" s="99"/>
      <c r="W31" s="100" t="s">
        <v>3</v>
      </c>
      <c r="X31" s="101"/>
    </row>
    <row r="32" spans="1:24" ht="15.95" customHeight="1" thickBot="1" x14ac:dyDescent="0.3">
      <c r="A32" s="104" t="s">
        <v>228</v>
      </c>
      <c r="B32" s="105"/>
      <c r="C32" s="105"/>
      <c r="D32" s="105"/>
      <c r="E32" s="105"/>
      <c r="F32" s="105"/>
      <c r="G32" s="105"/>
      <c r="H32" s="105"/>
      <c r="I32" s="105"/>
      <c r="J32" s="105"/>
      <c r="K32" s="105"/>
      <c r="L32" s="105"/>
      <c r="M32" s="105"/>
      <c r="N32" s="105"/>
      <c r="O32" s="105"/>
      <c r="P32" s="105"/>
      <c r="Q32" s="105"/>
      <c r="R32" s="105"/>
      <c r="S32" s="105"/>
      <c r="T32" s="105"/>
      <c r="U32" s="105"/>
      <c r="V32" s="106"/>
      <c r="W32" s="102"/>
      <c r="X32" s="103"/>
    </row>
    <row r="33" spans="1:24" ht="15.95" customHeight="1" thickBot="1" x14ac:dyDescent="0.3">
      <c r="A33" s="149" t="s">
        <v>54</v>
      </c>
      <c r="B33" s="150"/>
      <c r="C33" s="150"/>
      <c r="D33" s="150"/>
      <c r="E33" s="150"/>
      <c r="F33" s="150"/>
      <c r="G33" s="150"/>
      <c r="H33" s="150"/>
      <c r="I33" s="150"/>
      <c r="J33" s="150"/>
      <c r="K33" s="150"/>
      <c r="L33" s="150"/>
      <c r="M33" s="150"/>
      <c r="N33" s="150"/>
      <c r="O33" s="150"/>
      <c r="P33" s="150"/>
      <c r="Q33" s="150"/>
      <c r="R33" s="150"/>
      <c r="S33" s="150"/>
      <c r="T33" s="150"/>
      <c r="U33" s="150"/>
      <c r="V33" s="150"/>
      <c r="W33" s="150"/>
      <c r="X33" s="150"/>
    </row>
    <row r="34" spans="1:24" ht="19.5" customHeight="1" x14ac:dyDescent="0.25">
      <c r="A34" s="97" t="s">
        <v>55</v>
      </c>
      <c r="B34" s="98"/>
      <c r="C34" s="98"/>
      <c r="D34" s="98"/>
      <c r="E34" s="98"/>
      <c r="F34" s="98"/>
      <c r="G34" s="98"/>
      <c r="H34" s="98"/>
      <c r="I34" s="98"/>
      <c r="J34" s="98"/>
      <c r="K34" s="98"/>
      <c r="L34" s="98"/>
      <c r="M34" s="98"/>
      <c r="N34" s="98"/>
      <c r="O34" s="98"/>
      <c r="P34" s="98"/>
      <c r="Q34" s="98"/>
      <c r="R34" s="98"/>
      <c r="S34" s="98"/>
      <c r="T34" s="98"/>
      <c r="U34" s="98"/>
      <c r="V34" s="99"/>
      <c r="W34" s="100" t="s">
        <v>3</v>
      </c>
      <c r="X34" s="101"/>
    </row>
    <row r="35" spans="1:24" ht="15.95" customHeight="1" thickBot="1" x14ac:dyDescent="0.3">
      <c r="A35" s="104" t="s">
        <v>223</v>
      </c>
      <c r="B35" s="105"/>
      <c r="C35" s="105"/>
      <c r="D35" s="105"/>
      <c r="E35" s="105"/>
      <c r="F35" s="105"/>
      <c r="G35" s="105"/>
      <c r="H35" s="105"/>
      <c r="I35" s="105"/>
      <c r="J35" s="105"/>
      <c r="K35" s="105"/>
      <c r="L35" s="105"/>
      <c r="M35" s="105"/>
      <c r="N35" s="105"/>
      <c r="O35" s="105"/>
      <c r="P35" s="105"/>
      <c r="Q35" s="105"/>
      <c r="R35" s="105"/>
      <c r="S35" s="105"/>
      <c r="T35" s="105"/>
      <c r="U35" s="105"/>
      <c r="V35" s="106"/>
      <c r="W35" s="102"/>
      <c r="X35" s="103"/>
    </row>
    <row r="36" spans="1:24" ht="15.95" customHeight="1" x14ac:dyDescent="0.25">
      <c r="A36" s="97" t="s">
        <v>56</v>
      </c>
      <c r="B36" s="98"/>
      <c r="C36" s="98"/>
      <c r="D36" s="98"/>
      <c r="E36" s="98"/>
      <c r="F36" s="98"/>
      <c r="G36" s="98"/>
      <c r="H36" s="98"/>
      <c r="I36" s="98"/>
      <c r="J36" s="98"/>
      <c r="K36" s="98"/>
      <c r="L36" s="98"/>
      <c r="M36" s="98"/>
      <c r="N36" s="98"/>
      <c r="O36" s="98"/>
      <c r="P36" s="98"/>
      <c r="Q36" s="98"/>
      <c r="R36" s="98"/>
      <c r="S36" s="98"/>
      <c r="T36" s="98"/>
      <c r="U36" s="98"/>
      <c r="V36" s="99"/>
      <c r="W36" s="100" t="s">
        <v>3</v>
      </c>
      <c r="X36" s="101"/>
    </row>
    <row r="37" spans="1:24" ht="15.95" customHeight="1" thickBot="1" x14ac:dyDescent="0.3">
      <c r="A37" s="104" t="s">
        <v>216</v>
      </c>
      <c r="B37" s="105"/>
      <c r="C37" s="105"/>
      <c r="D37" s="105"/>
      <c r="E37" s="105"/>
      <c r="F37" s="105"/>
      <c r="G37" s="105"/>
      <c r="H37" s="105"/>
      <c r="I37" s="105"/>
      <c r="J37" s="105"/>
      <c r="K37" s="105"/>
      <c r="L37" s="105"/>
      <c r="M37" s="105"/>
      <c r="N37" s="105"/>
      <c r="O37" s="105"/>
      <c r="P37" s="105"/>
      <c r="Q37" s="105"/>
      <c r="R37" s="105"/>
      <c r="S37" s="105"/>
      <c r="T37" s="105"/>
      <c r="U37" s="105"/>
      <c r="V37" s="106"/>
      <c r="W37" s="102"/>
      <c r="X37" s="103"/>
    </row>
    <row r="38" spans="1:24" ht="36.75" customHeight="1" x14ac:dyDescent="0.25">
      <c r="A38" s="97" t="s">
        <v>57</v>
      </c>
      <c r="B38" s="98"/>
      <c r="C38" s="98"/>
      <c r="D38" s="98"/>
      <c r="E38" s="98"/>
      <c r="F38" s="98"/>
      <c r="G38" s="98"/>
      <c r="H38" s="98"/>
      <c r="I38" s="98"/>
      <c r="J38" s="98"/>
      <c r="K38" s="98"/>
      <c r="L38" s="98"/>
      <c r="M38" s="98"/>
      <c r="N38" s="98"/>
      <c r="O38" s="98"/>
      <c r="P38" s="98"/>
      <c r="Q38" s="98"/>
      <c r="R38" s="98"/>
      <c r="S38" s="98"/>
      <c r="T38" s="98"/>
      <c r="U38" s="98"/>
      <c r="V38" s="99"/>
      <c r="W38" s="100" t="s">
        <v>3</v>
      </c>
      <c r="X38" s="101"/>
    </row>
    <row r="39" spans="1:24" ht="15.95" customHeight="1" thickBot="1" x14ac:dyDescent="0.3">
      <c r="A39" s="104" t="s">
        <v>229</v>
      </c>
      <c r="B39" s="105"/>
      <c r="C39" s="105"/>
      <c r="D39" s="105"/>
      <c r="E39" s="105"/>
      <c r="F39" s="105"/>
      <c r="G39" s="105"/>
      <c r="H39" s="105"/>
      <c r="I39" s="105"/>
      <c r="J39" s="105"/>
      <c r="K39" s="105"/>
      <c r="L39" s="105"/>
      <c r="M39" s="105"/>
      <c r="N39" s="105"/>
      <c r="O39" s="105"/>
      <c r="P39" s="105"/>
      <c r="Q39" s="105"/>
      <c r="R39" s="105"/>
      <c r="S39" s="105"/>
      <c r="T39" s="105"/>
      <c r="U39" s="105"/>
      <c r="V39" s="106"/>
      <c r="W39" s="102"/>
      <c r="X39" s="103"/>
    </row>
    <row r="40" spans="1:24" ht="19.5" customHeight="1" x14ac:dyDescent="0.25">
      <c r="A40" s="97" t="s">
        <v>58</v>
      </c>
      <c r="B40" s="98"/>
      <c r="C40" s="98"/>
      <c r="D40" s="98"/>
      <c r="E40" s="98"/>
      <c r="F40" s="98"/>
      <c r="G40" s="98"/>
      <c r="H40" s="98"/>
      <c r="I40" s="98"/>
      <c r="J40" s="98"/>
      <c r="K40" s="98"/>
      <c r="L40" s="98"/>
      <c r="M40" s="98"/>
      <c r="N40" s="98"/>
      <c r="O40" s="98"/>
      <c r="P40" s="98"/>
      <c r="Q40" s="98"/>
      <c r="R40" s="98"/>
      <c r="S40" s="98"/>
      <c r="T40" s="98"/>
      <c r="U40" s="98"/>
      <c r="V40" s="99"/>
      <c r="W40" s="100" t="s">
        <v>3</v>
      </c>
      <c r="X40" s="101"/>
    </row>
    <row r="41" spans="1:24" ht="15.95" customHeight="1" thickBot="1" x14ac:dyDescent="0.3">
      <c r="A41" s="104" t="s">
        <v>230</v>
      </c>
      <c r="B41" s="105"/>
      <c r="C41" s="105"/>
      <c r="D41" s="105"/>
      <c r="E41" s="105"/>
      <c r="F41" s="105"/>
      <c r="G41" s="105"/>
      <c r="H41" s="105"/>
      <c r="I41" s="105"/>
      <c r="J41" s="105"/>
      <c r="K41" s="105"/>
      <c r="L41" s="105"/>
      <c r="M41" s="105"/>
      <c r="N41" s="105"/>
      <c r="O41" s="105"/>
      <c r="P41" s="105"/>
      <c r="Q41" s="105"/>
      <c r="R41" s="105"/>
      <c r="S41" s="105"/>
      <c r="T41" s="105"/>
      <c r="U41" s="105"/>
      <c r="V41" s="106"/>
      <c r="W41" s="102"/>
      <c r="X41" s="103"/>
    </row>
    <row r="42" spans="1:24" ht="82.5" customHeight="1" x14ac:dyDescent="0.25">
      <c r="A42" s="97" t="s">
        <v>59</v>
      </c>
      <c r="B42" s="98"/>
      <c r="C42" s="98"/>
      <c r="D42" s="98"/>
      <c r="E42" s="98"/>
      <c r="F42" s="98"/>
      <c r="G42" s="98"/>
      <c r="H42" s="98"/>
      <c r="I42" s="98"/>
      <c r="J42" s="98"/>
      <c r="K42" s="98"/>
      <c r="L42" s="98"/>
      <c r="M42" s="98"/>
      <c r="N42" s="98"/>
      <c r="O42" s="98"/>
      <c r="P42" s="98"/>
      <c r="Q42" s="98"/>
      <c r="R42" s="98"/>
      <c r="S42" s="98"/>
      <c r="T42" s="98"/>
      <c r="U42" s="98"/>
      <c r="V42" s="99"/>
      <c r="W42" s="100" t="s">
        <v>3</v>
      </c>
      <c r="X42" s="101"/>
    </row>
    <row r="43" spans="1:24" ht="15.95" customHeight="1" thickBot="1" x14ac:dyDescent="0.3">
      <c r="A43" s="104" t="s">
        <v>231</v>
      </c>
      <c r="B43" s="105"/>
      <c r="C43" s="105"/>
      <c r="D43" s="105"/>
      <c r="E43" s="105"/>
      <c r="F43" s="105"/>
      <c r="G43" s="105"/>
      <c r="H43" s="105"/>
      <c r="I43" s="105"/>
      <c r="J43" s="105"/>
      <c r="K43" s="105"/>
      <c r="L43" s="105"/>
      <c r="M43" s="105"/>
      <c r="N43" s="105"/>
      <c r="O43" s="105"/>
      <c r="P43" s="105"/>
      <c r="Q43" s="105"/>
      <c r="R43" s="105"/>
      <c r="S43" s="105"/>
      <c r="T43" s="105"/>
      <c r="U43" s="105"/>
      <c r="V43" s="106"/>
      <c r="W43" s="102"/>
      <c r="X43" s="103"/>
    </row>
    <row r="44" spans="1:24" ht="15.95" customHeight="1" x14ac:dyDescent="0.25">
      <c r="A44" s="97" t="s">
        <v>60</v>
      </c>
      <c r="B44" s="98"/>
      <c r="C44" s="98"/>
      <c r="D44" s="98"/>
      <c r="E44" s="98"/>
      <c r="F44" s="98"/>
      <c r="G44" s="98"/>
      <c r="H44" s="98"/>
      <c r="I44" s="98"/>
      <c r="J44" s="98"/>
      <c r="K44" s="98"/>
      <c r="L44" s="98"/>
      <c r="M44" s="98"/>
      <c r="N44" s="98"/>
      <c r="O44" s="98"/>
      <c r="P44" s="98"/>
      <c r="Q44" s="98"/>
      <c r="R44" s="98"/>
      <c r="S44" s="98"/>
      <c r="T44" s="98"/>
      <c r="U44" s="98"/>
      <c r="V44" s="99"/>
      <c r="W44" s="100" t="s">
        <v>3</v>
      </c>
      <c r="X44" s="101"/>
    </row>
    <row r="45" spans="1:24" ht="15.95" customHeight="1" thickBot="1" x14ac:dyDescent="0.3">
      <c r="A45" s="104" t="s">
        <v>149</v>
      </c>
      <c r="B45" s="105"/>
      <c r="C45" s="105"/>
      <c r="D45" s="105"/>
      <c r="E45" s="105"/>
      <c r="F45" s="105"/>
      <c r="G45" s="105"/>
      <c r="H45" s="105"/>
      <c r="I45" s="105"/>
      <c r="J45" s="105"/>
      <c r="K45" s="105"/>
      <c r="L45" s="105"/>
      <c r="M45" s="105"/>
      <c r="N45" s="105"/>
      <c r="O45" s="105"/>
      <c r="P45" s="105"/>
      <c r="Q45" s="105"/>
      <c r="R45" s="105"/>
      <c r="S45" s="105"/>
      <c r="T45" s="105"/>
      <c r="U45" s="105"/>
      <c r="V45" s="106"/>
      <c r="W45" s="102"/>
      <c r="X45" s="103"/>
    </row>
    <row r="46" spans="1:24" ht="18.75" customHeight="1" x14ac:dyDescent="0.25">
      <c r="A46" s="97" t="s">
        <v>61</v>
      </c>
      <c r="B46" s="98"/>
      <c r="C46" s="98"/>
      <c r="D46" s="98"/>
      <c r="E46" s="98"/>
      <c r="F46" s="98"/>
      <c r="G46" s="98"/>
      <c r="H46" s="98"/>
      <c r="I46" s="98"/>
      <c r="J46" s="98"/>
      <c r="K46" s="98"/>
      <c r="L46" s="98"/>
      <c r="M46" s="98"/>
      <c r="N46" s="98"/>
      <c r="O46" s="98"/>
      <c r="P46" s="98"/>
      <c r="Q46" s="98"/>
      <c r="R46" s="98"/>
      <c r="S46" s="98"/>
      <c r="T46" s="98"/>
      <c r="U46" s="98"/>
      <c r="V46" s="99"/>
      <c r="W46" s="100" t="s">
        <v>3</v>
      </c>
      <c r="X46" s="101"/>
    </row>
    <row r="47" spans="1:24" ht="15.95" customHeight="1" thickBot="1" x14ac:dyDescent="0.3">
      <c r="A47" s="104" t="s">
        <v>232</v>
      </c>
      <c r="B47" s="105"/>
      <c r="C47" s="105"/>
      <c r="D47" s="105"/>
      <c r="E47" s="105"/>
      <c r="F47" s="105"/>
      <c r="G47" s="105"/>
      <c r="H47" s="105"/>
      <c r="I47" s="105"/>
      <c r="J47" s="105"/>
      <c r="K47" s="105"/>
      <c r="L47" s="105"/>
      <c r="M47" s="105"/>
      <c r="N47" s="105"/>
      <c r="O47" s="105"/>
      <c r="P47" s="105"/>
      <c r="Q47" s="105"/>
      <c r="R47" s="105"/>
      <c r="S47" s="105"/>
      <c r="T47" s="105"/>
      <c r="U47" s="105"/>
      <c r="V47" s="106"/>
      <c r="W47" s="102"/>
      <c r="X47" s="103"/>
    </row>
    <row r="48" spans="1:24" ht="15.95" customHeight="1" thickBot="1" x14ac:dyDescent="0.3">
      <c r="A48" s="149" t="s">
        <v>233</v>
      </c>
      <c r="B48" s="150"/>
      <c r="C48" s="150"/>
      <c r="D48" s="150"/>
      <c r="E48" s="150"/>
      <c r="F48" s="150"/>
      <c r="G48" s="150"/>
      <c r="H48" s="150"/>
      <c r="I48" s="150"/>
      <c r="J48" s="150"/>
      <c r="K48" s="150"/>
      <c r="L48" s="150"/>
      <c r="M48" s="150"/>
      <c r="N48" s="150"/>
      <c r="O48" s="150"/>
      <c r="P48" s="150"/>
      <c r="Q48" s="150"/>
      <c r="R48" s="150"/>
      <c r="S48" s="150"/>
      <c r="T48" s="150"/>
      <c r="U48" s="150"/>
      <c r="V48" s="150"/>
      <c r="W48" s="150"/>
      <c r="X48" s="150"/>
    </row>
    <row r="49" spans="1:24" ht="20.25" customHeight="1" x14ac:dyDescent="0.25">
      <c r="A49" s="97" t="s">
        <v>234</v>
      </c>
      <c r="B49" s="98"/>
      <c r="C49" s="98"/>
      <c r="D49" s="98"/>
      <c r="E49" s="98"/>
      <c r="F49" s="98"/>
      <c r="G49" s="98"/>
      <c r="H49" s="98"/>
      <c r="I49" s="98"/>
      <c r="J49" s="98"/>
      <c r="K49" s="98"/>
      <c r="L49" s="98"/>
      <c r="M49" s="98"/>
      <c r="N49" s="98"/>
      <c r="O49" s="98"/>
      <c r="P49" s="98"/>
      <c r="Q49" s="98"/>
      <c r="R49" s="98"/>
      <c r="S49" s="98"/>
      <c r="T49" s="98"/>
      <c r="U49" s="98"/>
      <c r="V49" s="99"/>
      <c r="W49" s="100" t="s">
        <v>3</v>
      </c>
      <c r="X49" s="101"/>
    </row>
    <row r="50" spans="1:24" ht="15.95" customHeight="1" thickBot="1" x14ac:dyDescent="0.3">
      <c r="A50" s="104" t="s">
        <v>237</v>
      </c>
      <c r="B50" s="105"/>
      <c r="C50" s="105"/>
      <c r="D50" s="105"/>
      <c r="E50" s="105"/>
      <c r="F50" s="105"/>
      <c r="G50" s="105"/>
      <c r="H50" s="105"/>
      <c r="I50" s="105"/>
      <c r="J50" s="105"/>
      <c r="K50" s="105"/>
      <c r="L50" s="105"/>
      <c r="M50" s="105"/>
      <c r="N50" s="105"/>
      <c r="O50" s="105"/>
      <c r="P50" s="105"/>
      <c r="Q50" s="105"/>
      <c r="R50" s="105"/>
      <c r="S50" s="105"/>
      <c r="T50" s="105"/>
      <c r="U50" s="105"/>
      <c r="V50" s="106"/>
      <c r="W50" s="102"/>
      <c r="X50" s="103"/>
    </row>
    <row r="51" spans="1:24" ht="20.25" customHeight="1" x14ac:dyDescent="0.25">
      <c r="A51" s="97" t="s">
        <v>235</v>
      </c>
      <c r="B51" s="98"/>
      <c r="C51" s="98"/>
      <c r="D51" s="98"/>
      <c r="E51" s="98"/>
      <c r="F51" s="98"/>
      <c r="G51" s="98"/>
      <c r="H51" s="98"/>
      <c r="I51" s="98"/>
      <c r="J51" s="98"/>
      <c r="K51" s="98"/>
      <c r="L51" s="98"/>
      <c r="M51" s="98"/>
      <c r="N51" s="98"/>
      <c r="O51" s="98"/>
      <c r="P51" s="98"/>
      <c r="Q51" s="98"/>
      <c r="R51" s="98"/>
      <c r="S51" s="98"/>
      <c r="T51" s="98"/>
      <c r="U51" s="98"/>
      <c r="V51" s="99"/>
      <c r="W51" s="100" t="s">
        <v>3</v>
      </c>
      <c r="X51" s="101"/>
    </row>
    <row r="52" spans="1:24" ht="15.95" customHeight="1" thickBot="1" x14ac:dyDescent="0.3">
      <c r="A52" s="104" t="s">
        <v>216</v>
      </c>
      <c r="B52" s="105"/>
      <c r="C52" s="105"/>
      <c r="D52" s="105"/>
      <c r="E52" s="105"/>
      <c r="F52" s="105"/>
      <c r="G52" s="105"/>
      <c r="H52" s="105"/>
      <c r="I52" s="105"/>
      <c r="J52" s="105"/>
      <c r="K52" s="105"/>
      <c r="L52" s="105"/>
      <c r="M52" s="105"/>
      <c r="N52" s="105"/>
      <c r="O52" s="105"/>
      <c r="P52" s="105"/>
      <c r="Q52" s="105"/>
      <c r="R52" s="105"/>
      <c r="S52" s="105"/>
      <c r="T52" s="105"/>
      <c r="U52" s="105"/>
      <c r="V52" s="106"/>
      <c r="W52" s="102"/>
      <c r="X52" s="103"/>
    </row>
    <row r="53" spans="1:24" ht="21" customHeight="1" x14ac:dyDescent="0.25">
      <c r="A53" s="97" t="s">
        <v>236</v>
      </c>
      <c r="B53" s="98"/>
      <c r="C53" s="98"/>
      <c r="D53" s="98"/>
      <c r="E53" s="98"/>
      <c r="F53" s="98"/>
      <c r="G53" s="98"/>
      <c r="H53" s="98"/>
      <c r="I53" s="98"/>
      <c r="J53" s="98"/>
      <c r="K53" s="98"/>
      <c r="L53" s="98"/>
      <c r="M53" s="98"/>
      <c r="N53" s="98"/>
      <c r="O53" s="98"/>
      <c r="P53" s="98"/>
      <c r="Q53" s="98"/>
      <c r="R53" s="98"/>
      <c r="S53" s="98"/>
      <c r="T53" s="98"/>
      <c r="U53" s="98"/>
      <c r="V53" s="99"/>
      <c r="W53" s="100" t="s">
        <v>3</v>
      </c>
      <c r="X53" s="101"/>
    </row>
    <row r="54" spans="1:24" ht="15.95" customHeight="1" thickBot="1" x14ac:dyDescent="0.3">
      <c r="A54" s="104" t="s">
        <v>172</v>
      </c>
      <c r="B54" s="105"/>
      <c r="C54" s="105"/>
      <c r="D54" s="105"/>
      <c r="E54" s="105"/>
      <c r="F54" s="105"/>
      <c r="G54" s="105"/>
      <c r="H54" s="105"/>
      <c r="I54" s="105"/>
      <c r="J54" s="105"/>
      <c r="K54" s="105"/>
      <c r="L54" s="105"/>
      <c r="M54" s="105"/>
      <c r="N54" s="105"/>
      <c r="O54" s="105"/>
      <c r="P54" s="105"/>
      <c r="Q54" s="105"/>
      <c r="R54" s="105"/>
      <c r="S54" s="105"/>
      <c r="T54" s="105"/>
      <c r="U54" s="105"/>
      <c r="V54" s="106"/>
      <c r="W54" s="102"/>
      <c r="X54" s="103"/>
    </row>
    <row r="56" spans="1:24" hidden="1" x14ac:dyDescent="0.25">
      <c r="A56" t="s">
        <v>5</v>
      </c>
      <c r="B56" t="s">
        <v>4</v>
      </c>
      <c r="C56" t="s">
        <v>3</v>
      </c>
      <c r="D56" t="s">
        <v>2</v>
      </c>
      <c r="E56" t="s">
        <v>8</v>
      </c>
      <c r="F56" t="s">
        <v>7</v>
      </c>
      <c r="G56" t="s">
        <v>6</v>
      </c>
      <c r="H56" t="s">
        <v>10</v>
      </c>
      <c r="M56">
        <f>COUNTIF(W13:X47, "Critical Non-Compliance")</f>
        <v>0</v>
      </c>
      <c r="N56">
        <f>COUNTIF(W13:X47, "Major Non-Compliance")</f>
        <v>0</v>
      </c>
      <c r="O56">
        <f>COUNTIF(W13:X47, "Minor Non-Compliance")</f>
        <v>0</v>
      </c>
    </row>
  </sheetData>
  <sheetProtection algorithmName="SHA-512" hashValue="T7cpRkfRQbdT9W0wG3/KX+NvxPMfa/gYdcwI+6SvF72TE988SpfjFo5zpwBSFAa66cMEf8LWwOGmzc3qBgSzBA==" saltValue="bM9q+mIO+M9DEQm87iY3fQ==" spinCount="100000" sheet="1" objects="1" scenarios="1" formatRows="0" autoFilter="0"/>
  <mergeCells count="71">
    <mergeCell ref="A44:V44"/>
    <mergeCell ref="W44:X45"/>
    <mergeCell ref="A45:V45"/>
    <mergeCell ref="A46:V46"/>
    <mergeCell ref="W46:X47"/>
    <mergeCell ref="A47:V47"/>
    <mergeCell ref="A40:V40"/>
    <mergeCell ref="W40:X41"/>
    <mergeCell ref="A41:V41"/>
    <mergeCell ref="A42:V42"/>
    <mergeCell ref="W42:X43"/>
    <mergeCell ref="A43:V43"/>
    <mergeCell ref="A36:V36"/>
    <mergeCell ref="W36:X37"/>
    <mergeCell ref="A37:V37"/>
    <mergeCell ref="A38:V38"/>
    <mergeCell ref="W38:X39"/>
    <mergeCell ref="A39:V39"/>
    <mergeCell ref="A31:V31"/>
    <mergeCell ref="W31:X32"/>
    <mergeCell ref="A32:V32"/>
    <mergeCell ref="A34:V34"/>
    <mergeCell ref="W34:X35"/>
    <mergeCell ref="A35:V35"/>
    <mergeCell ref="A33:X33"/>
    <mergeCell ref="A27:V27"/>
    <mergeCell ref="W27:X28"/>
    <mergeCell ref="A29:V29"/>
    <mergeCell ref="W29:X30"/>
    <mergeCell ref="A30:V30"/>
    <mergeCell ref="A28:V28"/>
    <mergeCell ref="A15:V15"/>
    <mergeCell ref="W15:X16"/>
    <mergeCell ref="A16:V16"/>
    <mergeCell ref="A1:L1"/>
    <mergeCell ref="Q1:U1"/>
    <mergeCell ref="A2:X2"/>
    <mergeCell ref="A3:X6"/>
    <mergeCell ref="A7:X7"/>
    <mergeCell ref="A8:X10"/>
    <mergeCell ref="A11:V11"/>
    <mergeCell ref="W11:X11"/>
    <mergeCell ref="A13:V13"/>
    <mergeCell ref="W13:X14"/>
    <mergeCell ref="A14:V14"/>
    <mergeCell ref="A12:U12"/>
    <mergeCell ref="A17:V17"/>
    <mergeCell ref="W17:X18"/>
    <mergeCell ref="A18:V18"/>
    <mergeCell ref="A19:V19"/>
    <mergeCell ref="W19:X20"/>
    <mergeCell ref="A20:V20"/>
    <mergeCell ref="A25:V25"/>
    <mergeCell ref="W25:X26"/>
    <mergeCell ref="A21:V21"/>
    <mergeCell ref="W21:X22"/>
    <mergeCell ref="A22:V22"/>
    <mergeCell ref="A23:V23"/>
    <mergeCell ref="W23:X24"/>
    <mergeCell ref="A24:V24"/>
    <mergeCell ref="A26:V26"/>
    <mergeCell ref="A53:V53"/>
    <mergeCell ref="W53:X54"/>
    <mergeCell ref="A54:V54"/>
    <mergeCell ref="A48:X48"/>
    <mergeCell ref="A49:V49"/>
    <mergeCell ref="W49:X50"/>
    <mergeCell ref="A50:V50"/>
    <mergeCell ref="A51:V51"/>
    <mergeCell ref="W51:X52"/>
    <mergeCell ref="A52:V52"/>
  </mergeCells>
  <conditionalFormatting sqref="W13:X26">
    <cfRule type="containsText" dxfId="477" priority="103" operator="containsText" text="_">
      <formula>NOT(ISERROR(SEARCH("_",W13)))</formula>
    </cfRule>
    <cfRule type="containsText" dxfId="476" priority="104" operator="containsText" text="Select Rating">
      <formula>NOT(ISERROR(SEARCH("Select Rating",W13)))</formula>
    </cfRule>
    <cfRule type="containsText" dxfId="475" priority="105" operator="containsText" text="Minor Non-Compliance">
      <formula>NOT(ISERROR(SEARCH("Minor Non-Compliance",W13)))</formula>
    </cfRule>
    <cfRule type="containsText" dxfId="474" priority="106" operator="containsText" text="Major Non-Compliance">
      <formula>NOT(ISERROR(SEARCH("Major Non-Compliance",W13)))</formula>
    </cfRule>
    <cfRule type="containsText" dxfId="473" priority="107" operator="containsText" text="Critical Non-Compliance">
      <formula>NOT(ISERROR(SEARCH("Critical Non-Compliance",W13)))</formula>
    </cfRule>
    <cfRule type="containsText" dxfId="472" priority="108" operator="containsText" text="Not Recorded">
      <formula>NOT(ISERROR(SEARCH("Not Recorded",W13)))</formula>
    </cfRule>
    <cfRule type="containsText" dxfId="471" priority="109" operator="containsText" text="Not Applicable">
      <formula>NOT(ISERROR(SEARCH("Not Applicable",W13)))</formula>
    </cfRule>
  </conditionalFormatting>
  <conditionalFormatting sqref="W27:X28">
    <cfRule type="containsText" dxfId="470" priority="95" operator="containsText" text="_">
      <formula>NOT(ISERROR(SEARCH("_",W27)))</formula>
    </cfRule>
    <cfRule type="containsText" dxfId="469" priority="96" operator="containsText" text="Select Rating">
      <formula>NOT(ISERROR(SEARCH("Select Rating",W27)))</formula>
    </cfRule>
    <cfRule type="containsText" dxfId="468" priority="97" operator="containsText" text="Minor Non-Compliance">
      <formula>NOT(ISERROR(SEARCH("Minor Non-Compliance",W27)))</formula>
    </cfRule>
    <cfRule type="containsText" dxfId="467" priority="98" operator="containsText" text="Major Non-Compliance">
      <formula>NOT(ISERROR(SEARCH("Major Non-Compliance",W27)))</formula>
    </cfRule>
    <cfRule type="containsText" dxfId="466" priority="99" operator="containsText" text="Critical Non-Compliance">
      <formula>NOT(ISERROR(SEARCH("Critical Non-Compliance",W27)))</formula>
    </cfRule>
    <cfRule type="containsText" dxfId="465" priority="100" operator="containsText" text="Not Recorded">
      <formula>NOT(ISERROR(SEARCH("Not Recorded",W27)))</formula>
    </cfRule>
    <cfRule type="containsText" dxfId="464" priority="101" operator="containsText" text="Not Applicable">
      <formula>NOT(ISERROR(SEARCH("Not Applicable",W27)))</formula>
    </cfRule>
  </conditionalFormatting>
  <conditionalFormatting sqref="W29:X30">
    <cfRule type="containsText" dxfId="463" priority="87" operator="containsText" text="_">
      <formula>NOT(ISERROR(SEARCH("_",W29)))</formula>
    </cfRule>
    <cfRule type="containsText" dxfId="462" priority="88" operator="containsText" text="Select Rating">
      <formula>NOT(ISERROR(SEARCH("Select Rating",W29)))</formula>
    </cfRule>
    <cfRule type="containsText" dxfId="461" priority="89" operator="containsText" text="Minor Non-Compliance">
      <formula>NOT(ISERROR(SEARCH("Minor Non-Compliance",W29)))</formula>
    </cfRule>
    <cfRule type="containsText" dxfId="460" priority="90" operator="containsText" text="Major Non-Compliance">
      <formula>NOT(ISERROR(SEARCH("Major Non-Compliance",W29)))</formula>
    </cfRule>
    <cfRule type="containsText" dxfId="459" priority="91" operator="containsText" text="Critical Non-Compliance">
      <formula>NOT(ISERROR(SEARCH("Critical Non-Compliance",W29)))</formula>
    </cfRule>
    <cfRule type="containsText" dxfId="458" priority="92" operator="containsText" text="Not Recorded">
      <formula>NOT(ISERROR(SEARCH("Not Recorded",W29)))</formula>
    </cfRule>
    <cfRule type="containsText" dxfId="457" priority="93" operator="containsText" text="Not Applicable">
      <formula>NOT(ISERROR(SEARCH("Not Applicable",W29)))</formula>
    </cfRule>
  </conditionalFormatting>
  <conditionalFormatting sqref="W31:X32">
    <cfRule type="containsText" dxfId="456" priority="79" operator="containsText" text="_">
      <formula>NOT(ISERROR(SEARCH("_",W31)))</formula>
    </cfRule>
    <cfRule type="containsText" dxfId="455" priority="80" operator="containsText" text="Select Rating">
      <formula>NOT(ISERROR(SEARCH("Select Rating",W31)))</formula>
    </cfRule>
    <cfRule type="containsText" dxfId="454" priority="81" operator="containsText" text="Minor Non-Compliance">
      <formula>NOT(ISERROR(SEARCH("Minor Non-Compliance",W31)))</formula>
    </cfRule>
    <cfRule type="containsText" dxfId="453" priority="82" operator="containsText" text="Major Non-Compliance">
      <formula>NOT(ISERROR(SEARCH("Major Non-Compliance",W31)))</formula>
    </cfRule>
    <cfRule type="containsText" dxfId="452" priority="83" operator="containsText" text="Critical Non-Compliance">
      <formula>NOT(ISERROR(SEARCH("Critical Non-Compliance",W31)))</formula>
    </cfRule>
    <cfRule type="containsText" dxfId="451" priority="84" operator="containsText" text="Not Recorded">
      <formula>NOT(ISERROR(SEARCH("Not Recorded",W31)))</formula>
    </cfRule>
    <cfRule type="containsText" dxfId="450" priority="85" operator="containsText" text="Not Applicable">
      <formula>NOT(ISERROR(SEARCH("Not Applicable",W31)))</formula>
    </cfRule>
  </conditionalFormatting>
  <conditionalFormatting sqref="W34:X35">
    <cfRule type="containsText" dxfId="449" priority="71" operator="containsText" text="_">
      <formula>NOT(ISERROR(SEARCH("_",W34)))</formula>
    </cfRule>
    <cfRule type="containsText" dxfId="448" priority="72" operator="containsText" text="Select Rating">
      <formula>NOT(ISERROR(SEARCH("Select Rating",W34)))</formula>
    </cfRule>
    <cfRule type="containsText" dxfId="447" priority="73" operator="containsText" text="Minor Non-Compliance">
      <formula>NOT(ISERROR(SEARCH("Minor Non-Compliance",W34)))</formula>
    </cfRule>
    <cfRule type="containsText" dxfId="446" priority="74" operator="containsText" text="Major Non-Compliance">
      <formula>NOT(ISERROR(SEARCH("Major Non-Compliance",W34)))</formula>
    </cfRule>
    <cfRule type="containsText" dxfId="445" priority="75" operator="containsText" text="Critical Non-Compliance">
      <formula>NOT(ISERROR(SEARCH("Critical Non-Compliance",W34)))</formula>
    </cfRule>
    <cfRule type="containsText" dxfId="444" priority="76" operator="containsText" text="Not Recorded">
      <formula>NOT(ISERROR(SEARCH("Not Recorded",W34)))</formula>
    </cfRule>
    <cfRule type="containsText" dxfId="443" priority="77" operator="containsText" text="Not Applicable">
      <formula>NOT(ISERROR(SEARCH("Not Applicable",W34)))</formula>
    </cfRule>
  </conditionalFormatting>
  <conditionalFormatting sqref="W36:X37">
    <cfRule type="containsText" dxfId="442" priority="63" operator="containsText" text="_">
      <formula>NOT(ISERROR(SEARCH("_",W36)))</formula>
    </cfRule>
    <cfRule type="containsText" dxfId="441" priority="64" operator="containsText" text="Select Rating">
      <formula>NOT(ISERROR(SEARCH("Select Rating",W36)))</formula>
    </cfRule>
    <cfRule type="containsText" dxfId="440" priority="65" operator="containsText" text="Minor Non-Compliance">
      <formula>NOT(ISERROR(SEARCH("Minor Non-Compliance",W36)))</formula>
    </cfRule>
    <cfRule type="containsText" dxfId="439" priority="66" operator="containsText" text="Major Non-Compliance">
      <formula>NOT(ISERROR(SEARCH("Major Non-Compliance",W36)))</formula>
    </cfRule>
    <cfRule type="containsText" dxfId="438" priority="67" operator="containsText" text="Critical Non-Compliance">
      <formula>NOT(ISERROR(SEARCH("Critical Non-Compliance",W36)))</formula>
    </cfRule>
    <cfRule type="containsText" dxfId="437" priority="68" operator="containsText" text="Not Recorded">
      <formula>NOT(ISERROR(SEARCH("Not Recorded",W36)))</formula>
    </cfRule>
    <cfRule type="containsText" dxfId="436" priority="69" operator="containsText" text="Not Applicable">
      <formula>NOT(ISERROR(SEARCH("Not Applicable",W36)))</formula>
    </cfRule>
  </conditionalFormatting>
  <conditionalFormatting sqref="W38:X39">
    <cfRule type="containsText" dxfId="435" priority="55" operator="containsText" text="_">
      <formula>NOT(ISERROR(SEARCH("_",W38)))</formula>
    </cfRule>
    <cfRule type="containsText" dxfId="434" priority="56" operator="containsText" text="Select Rating">
      <formula>NOT(ISERROR(SEARCH("Select Rating",W38)))</formula>
    </cfRule>
    <cfRule type="containsText" dxfId="433" priority="57" operator="containsText" text="Minor Non-Compliance">
      <formula>NOT(ISERROR(SEARCH("Minor Non-Compliance",W38)))</formula>
    </cfRule>
    <cfRule type="containsText" dxfId="432" priority="58" operator="containsText" text="Major Non-Compliance">
      <formula>NOT(ISERROR(SEARCH("Major Non-Compliance",W38)))</formula>
    </cfRule>
    <cfRule type="containsText" dxfId="431" priority="59" operator="containsText" text="Critical Non-Compliance">
      <formula>NOT(ISERROR(SEARCH("Critical Non-Compliance",W38)))</formula>
    </cfRule>
    <cfRule type="containsText" dxfId="430" priority="60" operator="containsText" text="Not Recorded">
      <formula>NOT(ISERROR(SEARCH("Not Recorded",W38)))</formula>
    </cfRule>
    <cfRule type="containsText" dxfId="429" priority="61" operator="containsText" text="Not Applicable">
      <formula>NOT(ISERROR(SEARCH("Not Applicable",W38)))</formula>
    </cfRule>
  </conditionalFormatting>
  <conditionalFormatting sqref="W40:X41">
    <cfRule type="containsText" dxfId="428" priority="47" operator="containsText" text="_">
      <formula>NOT(ISERROR(SEARCH("_",W40)))</formula>
    </cfRule>
    <cfRule type="containsText" dxfId="427" priority="48" operator="containsText" text="Select Rating">
      <formula>NOT(ISERROR(SEARCH("Select Rating",W40)))</formula>
    </cfRule>
    <cfRule type="containsText" dxfId="426" priority="49" operator="containsText" text="Minor Non-Compliance">
      <formula>NOT(ISERROR(SEARCH("Minor Non-Compliance",W40)))</formula>
    </cfRule>
    <cfRule type="containsText" dxfId="425" priority="50" operator="containsText" text="Major Non-Compliance">
      <formula>NOT(ISERROR(SEARCH("Major Non-Compliance",W40)))</formula>
    </cfRule>
    <cfRule type="containsText" dxfId="424" priority="51" operator="containsText" text="Critical Non-Compliance">
      <formula>NOT(ISERROR(SEARCH("Critical Non-Compliance",W40)))</formula>
    </cfRule>
    <cfRule type="containsText" dxfId="423" priority="52" operator="containsText" text="Not Recorded">
      <formula>NOT(ISERROR(SEARCH("Not Recorded",W40)))</formula>
    </cfRule>
    <cfRule type="containsText" dxfId="422" priority="53" operator="containsText" text="Not Applicable">
      <formula>NOT(ISERROR(SEARCH("Not Applicable",W40)))</formula>
    </cfRule>
  </conditionalFormatting>
  <conditionalFormatting sqref="W42:X43">
    <cfRule type="containsText" dxfId="421" priority="39" operator="containsText" text="_">
      <formula>NOT(ISERROR(SEARCH("_",W42)))</formula>
    </cfRule>
    <cfRule type="containsText" dxfId="420" priority="40" operator="containsText" text="Select Rating">
      <formula>NOT(ISERROR(SEARCH("Select Rating",W42)))</formula>
    </cfRule>
    <cfRule type="containsText" dxfId="419" priority="41" operator="containsText" text="Minor Non-Compliance">
      <formula>NOT(ISERROR(SEARCH("Minor Non-Compliance",W42)))</formula>
    </cfRule>
    <cfRule type="containsText" dxfId="418" priority="42" operator="containsText" text="Major Non-Compliance">
      <formula>NOT(ISERROR(SEARCH("Major Non-Compliance",W42)))</formula>
    </cfRule>
    <cfRule type="containsText" dxfId="417" priority="43" operator="containsText" text="Critical Non-Compliance">
      <formula>NOT(ISERROR(SEARCH("Critical Non-Compliance",W42)))</formula>
    </cfRule>
    <cfRule type="containsText" dxfId="416" priority="44" operator="containsText" text="Not Recorded">
      <formula>NOT(ISERROR(SEARCH("Not Recorded",W42)))</formula>
    </cfRule>
    <cfRule type="containsText" dxfId="415" priority="45" operator="containsText" text="Not Applicable">
      <formula>NOT(ISERROR(SEARCH("Not Applicable",W42)))</formula>
    </cfRule>
  </conditionalFormatting>
  <conditionalFormatting sqref="W44:X45">
    <cfRule type="containsText" dxfId="414" priority="31" operator="containsText" text="_">
      <formula>NOT(ISERROR(SEARCH("_",W44)))</formula>
    </cfRule>
    <cfRule type="containsText" dxfId="413" priority="32" operator="containsText" text="Select Rating">
      <formula>NOT(ISERROR(SEARCH("Select Rating",W44)))</formula>
    </cfRule>
    <cfRule type="containsText" dxfId="412" priority="33" operator="containsText" text="Minor Non-Compliance">
      <formula>NOT(ISERROR(SEARCH("Minor Non-Compliance",W44)))</formula>
    </cfRule>
    <cfRule type="containsText" dxfId="411" priority="34" operator="containsText" text="Major Non-Compliance">
      <formula>NOT(ISERROR(SEARCH("Major Non-Compliance",W44)))</formula>
    </cfRule>
    <cfRule type="containsText" dxfId="410" priority="35" operator="containsText" text="Critical Non-Compliance">
      <formula>NOT(ISERROR(SEARCH("Critical Non-Compliance",W44)))</formula>
    </cfRule>
    <cfRule type="containsText" dxfId="409" priority="36" operator="containsText" text="Not Recorded">
      <formula>NOT(ISERROR(SEARCH("Not Recorded",W44)))</formula>
    </cfRule>
    <cfRule type="containsText" dxfId="408" priority="37" operator="containsText" text="Not Applicable">
      <formula>NOT(ISERROR(SEARCH("Not Applicable",W44)))</formula>
    </cfRule>
  </conditionalFormatting>
  <conditionalFormatting sqref="W46:X47">
    <cfRule type="containsText" dxfId="407" priority="23" operator="containsText" text="_">
      <formula>NOT(ISERROR(SEARCH("_",W46)))</formula>
    </cfRule>
    <cfRule type="containsText" dxfId="406" priority="24" operator="containsText" text="Select Rating">
      <formula>NOT(ISERROR(SEARCH("Select Rating",W46)))</formula>
    </cfRule>
    <cfRule type="containsText" dxfId="405" priority="25" operator="containsText" text="Minor Non-Compliance">
      <formula>NOT(ISERROR(SEARCH("Minor Non-Compliance",W46)))</formula>
    </cfRule>
    <cfRule type="containsText" dxfId="404" priority="26" operator="containsText" text="Major Non-Compliance">
      <formula>NOT(ISERROR(SEARCH("Major Non-Compliance",W46)))</formula>
    </cfRule>
    <cfRule type="containsText" dxfId="403" priority="27" operator="containsText" text="Critical Non-Compliance">
      <formula>NOT(ISERROR(SEARCH("Critical Non-Compliance",W46)))</formula>
    </cfRule>
    <cfRule type="containsText" dxfId="402" priority="28" operator="containsText" text="Not Recorded">
      <formula>NOT(ISERROR(SEARCH("Not Recorded",W46)))</formula>
    </cfRule>
    <cfRule type="containsText" dxfId="401" priority="29" operator="containsText" text="Not Applicable">
      <formula>NOT(ISERROR(SEARCH("Not Applicable",W46)))</formula>
    </cfRule>
  </conditionalFormatting>
  <conditionalFormatting sqref="W49:X50">
    <cfRule type="containsText" dxfId="400" priority="15" operator="containsText" text="_">
      <formula>NOT(ISERROR(SEARCH("_",W49)))</formula>
    </cfRule>
    <cfRule type="containsText" dxfId="399" priority="16" operator="containsText" text="Select Rating">
      <formula>NOT(ISERROR(SEARCH("Select Rating",W49)))</formula>
    </cfRule>
    <cfRule type="containsText" dxfId="398" priority="17" operator="containsText" text="Minor Non-Compliance">
      <formula>NOT(ISERROR(SEARCH("Minor Non-Compliance",W49)))</formula>
    </cfRule>
    <cfRule type="containsText" dxfId="397" priority="18" operator="containsText" text="Major Non-Compliance">
      <formula>NOT(ISERROR(SEARCH("Major Non-Compliance",W49)))</formula>
    </cfRule>
    <cfRule type="containsText" dxfId="396" priority="19" operator="containsText" text="Critical Non-Compliance">
      <formula>NOT(ISERROR(SEARCH("Critical Non-Compliance",W49)))</formula>
    </cfRule>
    <cfRule type="containsText" dxfId="395" priority="20" operator="containsText" text="Not Recorded">
      <formula>NOT(ISERROR(SEARCH("Not Recorded",W49)))</formula>
    </cfRule>
    <cfRule type="containsText" dxfId="394" priority="21" operator="containsText" text="Not Applicable">
      <formula>NOT(ISERROR(SEARCH("Not Applicable",W49)))</formula>
    </cfRule>
  </conditionalFormatting>
  <conditionalFormatting sqref="W51:X52">
    <cfRule type="containsText" dxfId="393" priority="8" operator="containsText" text="_">
      <formula>NOT(ISERROR(SEARCH("_",W51)))</formula>
    </cfRule>
    <cfRule type="containsText" dxfId="392" priority="9" operator="containsText" text="Select Rating">
      <formula>NOT(ISERROR(SEARCH("Select Rating",W51)))</formula>
    </cfRule>
    <cfRule type="containsText" dxfId="391" priority="10" operator="containsText" text="Minor Non-Compliance">
      <formula>NOT(ISERROR(SEARCH("Minor Non-Compliance",W51)))</formula>
    </cfRule>
    <cfRule type="containsText" dxfId="390" priority="11" operator="containsText" text="Major Non-Compliance">
      <formula>NOT(ISERROR(SEARCH("Major Non-Compliance",W51)))</formula>
    </cfRule>
    <cfRule type="containsText" dxfId="389" priority="12" operator="containsText" text="Critical Non-Compliance">
      <formula>NOT(ISERROR(SEARCH("Critical Non-Compliance",W51)))</formula>
    </cfRule>
    <cfRule type="containsText" dxfId="388" priority="13" operator="containsText" text="Not Recorded">
      <formula>NOT(ISERROR(SEARCH("Not Recorded",W51)))</formula>
    </cfRule>
    <cfRule type="containsText" dxfId="387" priority="14" operator="containsText" text="Not Applicable">
      <formula>NOT(ISERROR(SEARCH("Not Applicable",W51)))</formula>
    </cfRule>
  </conditionalFormatting>
  <conditionalFormatting sqref="W53:X54">
    <cfRule type="containsText" dxfId="386" priority="1" operator="containsText" text="_">
      <formula>NOT(ISERROR(SEARCH("_",W53)))</formula>
    </cfRule>
    <cfRule type="containsText" dxfId="385" priority="2" operator="containsText" text="Select Rating">
      <formula>NOT(ISERROR(SEARCH("Select Rating",W53)))</formula>
    </cfRule>
    <cfRule type="containsText" dxfId="384" priority="3" operator="containsText" text="Minor Non-Compliance">
      <formula>NOT(ISERROR(SEARCH("Minor Non-Compliance",W53)))</formula>
    </cfRule>
    <cfRule type="containsText" dxfId="383" priority="4" operator="containsText" text="Major Non-Compliance">
      <formula>NOT(ISERROR(SEARCH("Major Non-Compliance",W53)))</formula>
    </cfRule>
    <cfRule type="containsText" dxfId="382" priority="5" operator="containsText" text="Critical Non-Compliance">
      <formula>NOT(ISERROR(SEARCH("Critical Non-Compliance",W53)))</formula>
    </cfRule>
    <cfRule type="containsText" dxfId="381" priority="6" operator="containsText" text="Not Recorded">
      <formula>NOT(ISERROR(SEARCH("Not Recorded",W53)))</formula>
    </cfRule>
    <cfRule type="containsText" dxfId="380" priority="7" operator="containsText" text="Not Applicable">
      <formula>NOT(ISERROR(SEARCH("Not Applicable",W53)))</formula>
    </cfRule>
  </conditionalFormatting>
  <dataValidations count="1">
    <dataValidation type="list" allowBlank="1" showInputMessage="1" showErrorMessage="1" errorTitle="Invalid Imput" error="You must make a selection from the list." promptTitle="Select Rating" prompt="Choose an Item from the list_x000a_For print, select the blank Cell" sqref="W13:X32 W34:X47 W49:X54">
      <formula1>Rating</formula1>
    </dataValidation>
  </dataValidations>
  <pageMargins left="0.7" right="0.7" top="0.75" bottom="0.75" header="0.3" footer="0.3"/>
  <pageSetup paperSize="9" scale="52" fitToHeight="0" orientation="portrait" verticalDpi="0" r:id="rId1"/>
  <extLst>
    <ext xmlns:x14="http://schemas.microsoft.com/office/spreadsheetml/2009/9/main" uri="{78C0D931-6437-407d-A8EE-F0AAD7539E65}">
      <x14:conditionalFormattings>
        <x14:conditionalFormatting xmlns:xm="http://schemas.microsoft.com/office/excel/2006/main">
          <x14:cfRule type="containsText" priority="290" operator="containsText" id="{555C30C0-C0E9-4319-A76A-46631B0D0987}">
            <xm:f>NOT(ISERROR(SEARCH($D$56,W13)))</xm:f>
            <xm:f>$D$56</xm:f>
            <x14:dxf>
              <font>
                <b/>
                <i val="0"/>
              </font>
              <fill>
                <patternFill>
                  <bgColor rgb="FF92D050"/>
                </patternFill>
              </fill>
            </x14:dxf>
          </x14:cfRule>
          <xm:sqref>W13:X32 W34:X47</xm:sqref>
        </x14:conditionalFormatting>
        <x14:conditionalFormatting xmlns:xm="http://schemas.microsoft.com/office/excel/2006/main">
          <x14:cfRule type="containsText" priority="22" operator="containsText" id="{43B86BA9-4BBB-4288-B0B4-E1B27ABB9986}">
            <xm:f>NOT(ISERROR(SEARCH($D$56,W49)))</xm:f>
            <xm:f>$D$56</xm:f>
            <x14:dxf>
              <font>
                <b/>
                <i val="0"/>
              </font>
              <fill>
                <patternFill>
                  <bgColor rgb="FF92D050"/>
                </patternFill>
              </fill>
            </x14:dxf>
          </x14:cfRule>
          <xm:sqref>W49:X54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50"/>
  <sheetViews>
    <sheetView showGridLines="0" zoomScaleNormal="100" zoomScaleSheetLayoutView="100" workbookViewId="0">
      <pane xSplit="24" ySplit="11" topLeftCell="Y24" activePane="bottomRight" state="frozen"/>
      <selection activeCell="H28" sqref="H28"/>
      <selection pane="topRight" activeCell="H28" sqref="H28"/>
      <selection pane="bottomLeft" activeCell="H28" sqref="H28"/>
      <selection pane="bottomRight" activeCell="A27" sqref="A27:V27"/>
    </sheetView>
  </sheetViews>
  <sheetFormatPr defaultRowHeight="15" x14ac:dyDescent="0.25"/>
  <cols>
    <col min="1" max="23" width="6.7109375" customWidth="1"/>
    <col min="24" max="24" width="11.5703125" customWidth="1"/>
    <col min="25" max="27" width="7.7109375" customWidth="1"/>
  </cols>
  <sheetData>
    <row r="1" spans="1:24" ht="21.75" customHeight="1" thickBot="1" x14ac:dyDescent="0.3">
      <c r="A1" s="115" t="s">
        <v>0</v>
      </c>
      <c r="B1" s="115"/>
      <c r="C1" s="115"/>
      <c r="D1" s="115"/>
      <c r="E1" s="115"/>
      <c r="F1" s="115"/>
      <c r="G1" s="115"/>
      <c r="H1" s="115"/>
      <c r="I1" s="115"/>
      <c r="J1" s="115"/>
      <c r="K1" s="115"/>
      <c r="L1" s="115"/>
      <c r="O1" s="2"/>
      <c r="P1" s="2"/>
      <c r="Q1" s="155" t="s">
        <v>17</v>
      </c>
      <c r="R1" s="156"/>
      <c r="S1" s="156"/>
      <c r="T1" s="156"/>
      <c r="U1" s="157"/>
    </row>
    <row r="2" spans="1:24" ht="5.0999999999999996" customHeight="1" thickBot="1" x14ac:dyDescent="0.3">
      <c r="A2" s="119"/>
      <c r="B2" s="120"/>
      <c r="C2" s="120"/>
      <c r="D2" s="120"/>
      <c r="E2" s="120"/>
      <c r="F2" s="120"/>
      <c r="G2" s="120"/>
      <c r="H2" s="120"/>
      <c r="I2" s="120"/>
      <c r="J2" s="120"/>
      <c r="K2" s="120"/>
      <c r="L2" s="120"/>
      <c r="M2" s="120"/>
      <c r="N2" s="120"/>
      <c r="O2" s="120"/>
      <c r="P2" s="120"/>
      <c r="Q2" s="120"/>
      <c r="R2" s="120"/>
      <c r="S2" s="120"/>
      <c r="T2" s="120"/>
      <c r="U2" s="120"/>
      <c r="V2" s="120"/>
      <c r="W2" s="120"/>
      <c r="X2" s="121"/>
    </row>
    <row r="3" spans="1:24" ht="24" customHeight="1" thickTop="1" x14ac:dyDescent="0.25">
      <c r="A3" s="122" t="s">
        <v>12</v>
      </c>
      <c r="B3" s="123"/>
      <c r="C3" s="123"/>
      <c r="D3" s="123"/>
      <c r="E3" s="123"/>
      <c r="F3" s="123"/>
      <c r="G3" s="123"/>
      <c r="H3" s="123"/>
      <c r="I3" s="123"/>
      <c r="J3" s="123"/>
      <c r="K3" s="123"/>
      <c r="L3" s="123"/>
      <c r="M3" s="123"/>
      <c r="N3" s="123"/>
      <c r="O3" s="123"/>
      <c r="P3" s="123"/>
      <c r="Q3" s="123"/>
      <c r="R3" s="123"/>
      <c r="S3" s="123"/>
      <c r="T3" s="123"/>
      <c r="U3" s="123"/>
      <c r="V3" s="123"/>
      <c r="W3" s="123"/>
      <c r="X3" s="124"/>
    </row>
    <row r="4" spans="1:24" ht="24" customHeight="1" x14ac:dyDescent="0.25">
      <c r="A4" s="125"/>
      <c r="B4" s="126"/>
      <c r="C4" s="126"/>
      <c r="D4" s="126"/>
      <c r="E4" s="126"/>
      <c r="F4" s="126"/>
      <c r="G4" s="126"/>
      <c r="H4" s="126"/>
      <c r="I4" s="126"/>
      <c r="J4" s="126"/>
      <c r="K4" s="126"/>
      <c r="L4" s="126"/>
      <c r="M4" s="126"/>
      <c r="N4" s="126"/>
      <c r="O4" s="126"/>
      <c r="P4" s="126"/>
      <c r="Q4" s="126"/>
      <c r="R4" s="126"/>
      <c r="S4" s="126"/>
      <c r="T4" s="126"/>
      <c r="U4" s="126"/>
      <c r="V4" s="126"/>
      <c r="W4" s="126"/>
      <c r="X4" s="127"/>
    </row>
    <row r="5" spans="1:24" ht="24" customHeight="1" x14ac:dyDescent="0.25">
      <c r="A5" s="125"/>
      <c r="B5" s="126"/>
      <c r="C5" s="126"/>
      <c r="D5" s="126"/>
      <c r="E5" s="126"/>
      <c r="F5" s="126"/>
      <c r="G5" s="126"/>
      <c r="H5" s="126"/>
      <c r="I5" s="126"/>
      <c r="J5" s="126"/>
      <c r="K5" s="126"/>
      <c r="L5" s="126"/>
      <c r="M5" s="126"/>
      <c r="N5" s="126"/>
      <c r="O5" s="126"/>
      <c r="P5" s="126"/>
      <c r="Q5" s="126"/>
      <c r="R5" s="126"/>
      <c r="S5" s="126"/>
      <c r="T5" s="126"/>
      <c r="U5" s="126"/>
      <c r="V5" s="126"/>
      <c r="W5" s="126"/>
      <c r="X5" s="127"/>
    </row>
    <row r="6" spans="1:24" ht="24" customHeight="1" thickBot="1" x14ac:dyDescent="0.3">
      <c r="A6" s="128"/>
      <c r="B6" s="129"/>
      <c r="C6" s="129"/>
      <c r="D6" s="129"/>
      <c r="E6" s="129"/>
      <c r="F6" s="129"/>
      <c r="G6" s="129"/>
      <c r="H6" s="129"/>
      <c r="I6" s="129"/>
      <c r="J6" s="129"/>
      <c r="K6" s="129"/>
      <c r="L6" s="129"/>
      <c r="M6" s="129"/>
      <c r="N6" s="129"/>
      <c r="O6" s="129"/>
      <c r="P6" s="129"/>
      <c r="Q6" s="129"/>
      <c r="R6" s="129"/>
      <c r="S6" s="129"/>
      <c r="T6" s="129"/>
      <c r="U6" s="129"/>
      <c r="V6" s="129"/>
      <c r="W6" s="129"/>
      <c r="X6" s="130"/>
    </row>
    <row r="7" spans="1:24" ht="5.0999999999999996" customHeight="1" thickTop="1" thickBot="1" x14ac:dyDescent="0.3">
      <c r="A7" s="131"/>
      <c r="B7" s="132"/>
      <c r="C7" s="132"/>
      <c r="D7" s="132"/>
      <c r="E7" s="132"/>
      <c r="F7" s="132"/>
      <c r="G7" s="132"/>
      <c r="H7" s="132"/>
      <c r="I7" s="132"/>
      <c r="J7" s="132"/>
      <c r="K7" s="132"/>
      <c r="L7" s="132"/>
      <c r="M7" s="132"/>
      <c r="N7" s="132"/>
      <c r="O7" s="132"/>
      <c r="P7" s="132"/>
      <c r="Q7" s="132"/>
      <c r="R7" s="132"/>
      <c r="S7" s="132"/>
      <c r="T7" s="132"/>
      <c r="U7" s="132"/>
      <c r="V7" s="132"/>
      <c r="W7" s="132"/>
      <c r="X7" s="133"/>
    </row>
    <row r="8" spans="1:24" ht="24" customHeight="1" thickTop="1" x14ac:dyDescent="0.25">
      <c r="A8" s="122" t="s">
        <v>11</v>
      </c>
      <c r="B8" s="123"/>
      <c r="C8" s="123"/>
      <c r="D8" s="123"/>
      <c r="E8" s="123"/>
      <c r="F8" s="123"/>
      <c r="G8" s="123"/>
      <c r="H8" s="123"/>
      <c r="I8" s="123"/>
      <c r="J8" s="123"/>
      <c r="K8" s="123"/>
      <c r="L8" s="123"/>
      <c r="M8" s="123"/>
      <c r="N8" s="123"/>
      <c r="O8" s="123"/>
      <c r="P8" s="123"/>
      <c r="Q8" s="123"/>
      <c r="R8" s="123"/>
      <c r="S8" s="123"/>
      <c r="T8" s="123"/>
      <c r="U8" s="123"/>
      <c r="V8" s="123"/>
      <c r="W8" s="123"/>
      <c r="X8" s="124"/>
    </row>
    <row r="9" spans="1:24" ht="24" customHeight="1" x14ac:dyDescent="0.25">
      <c r="A9" s="125"/>
      <c r="B9" s="126"/>
      <c r="C9" s="126"/>
      <c r="D9" s="126"/>
      <c r="E9" s="126"/>
      <c r="F9" s="126"/>
      <c r="G9" s="126"/>
      <c r="H9" s="126"/>
      <c r="I9" s="126"/>
      <c r="J9" s="126"/>
      <c r="K9" s="126"/>
      <c r="L9" s="126"/>
      <c r="M9" s="126"/>
      <c r="N9" s="126"/>
      <c r="O9" s="126"/>
      <c r="P9" s="126"/>
      <c r="Q9" s="126"/>
      <c r="R9" s="126"/>
      <c r="S9" s="126"/>
      <c r="T9" s="126"/>
      <c r="U9" s="126"/>
      <c r="V9" s="126"/>
      <c r="W9" s="126"/>
      <c r="X9" s="127"/>
    </row>
    <row r="10" spans="1:24" ht="24" customHeight="1" thickBot="1" x14ac:dyDescent="0.3">
      <c r="A10" s="128"/>
      <c r="B10" s="129"/>
      <c r="C10" s="129"/>
      <c r="D10" s="129"/>
      <c r="E10" s="129"/>
      <c r="F10" s="129"/>
      <c r="G10" s="129"/>
      <c r="H10" s="129"/>
      <c r="I10" s="129"/>
      <c r="J10" s="129"/>
      <c r="K10" s="129"/>
      <c r="L10" s="129"/>
      <c r="M10" s="129"/>
      <c r="N10" s="129"/>
      <c r="O10" s="129"/>
      <c r="P10" s="129"/>
      <c r="Q10" s="129"/>
      <c r="R10" s="129"/>
      <c r="S10" s="129"/>
      <c r="T10" s="129"/>
      <c r="U10" s="129"/>
      <c r="V10" s="129"/>
      <c r="W10" s="129"/>
      <c r="X10" s="130"/>
    </row>
    <row r="11" spans="1:24" ht="18.75" thickTop="1" thickBot="1" x14ac:dyDescent="0.3">
      <c r="A11" s="134" t="s">
        <v>9</v>
      </c>
      <c r="B11" s="135"/>
      <c r="C11" s="135"/>
      <c r="D11" s="135"/>
      <c r="E11" s="135"/>
      <c r="F11" s="135"/>
      <c r="G11" s="135"/>
      <c r="H11" s="135"/>
      <c r="I11" s="135"/>
      <c r="J11" s="135"/>
      <c r="K11" s="135"/>
      <c r="L11" s="135"/>
      <c r="M11" s="135"/>
      <c r="N11" s="135"/>
      <c r="O11" s="135"/>
      <c r="P11" s="135"/>
      <c r="Q11" s="135"/>
      <c r="R11" s="135"/>
      <c r="S11" s="135"/>
      <c r="T11" s="135"/>
      <c r="U11" s="135"/>
      <c r="V11" s="136"/>
      <c r="W11" s="137" t="s">
        <v>5</v>
      </c>
      <c r="X11" s="138"/>
    </row>
    <row r="12" spans="1:24" ht="42.75" customHeight="1" x14ac:dyDescent="0.25">
      <c r="A12" s="97" t="s">
        <v>238</v>
      </c>
      <c r="B12" s="98"/>
      <c r="C12" s="98"/>
      <c r="D12" s="98"/>
      <c r="E12" s="98"/>
      <c r="F12" s="98"/>
      <c r="G12" s="98"/>
      <c r="H12" s="98"/>
      <c r="I12" s="98"/>
      <c r="J12" s="98"/>
      <c r="K12" s="98"/>
      <c r="L12" s="98"/>
      <c r="M12" s="98"/>
      <c r="N12" s="98"/>
      <c r="O12" s="98"/>
      <c r="P12" s="98"/>
      <c r="Q12" s="98"/>
      <c r="R12" s="98"/>
      <c r="S12" s="98"/>
      <c r="T12" s="98"/>
      <c r="U12" s="98"/>
      <c r="V12" s="99"/>
      <c r="W12" s="139" t="s">
        <v>3</v>
      </c>
      <c r="X12" s="140"/>
    </row>
    <row r="13" spans="1:24" ht="15" customHeight="1" thickBot="1" x14ac:dyDescent="0.3">
      <c r="A13" s="104" t="s">
        <v>239</v>
      </c>
      <c r="B13" s="105"/>
      <c r="C13" s="105"/>
      <c r="D13" s="105"/>
      <c r="E13" s="105"/>
      <c r="F13" s="105"/>
      <c r="G13" s="105"/>
      <c r="H13" s="105"/>
      <c r="I13" s="105"/>
      <c r="J13" s="105"/>
      <c r="K13" s="105"/>
      <c r="L13" s="105"/>
      <c r="M13" s="105"/>
      <c r="N13" s="105"/>
      <c r="O13" s="105"/>
      <c r="P13" s="105"/>
      <c r="Q13" s="105"/>
      <c r="R13" s="105"/>
      <c r="S13" s="105"/>
      <c r="T13" s="105"/>
      <c r="U13" s="105"/>
      <c r="V13" s="106"/>
      <c r="W13" s="141"/>
      <c r="X13" s="142"/>
    </row>
    <row r="14" spans="1:24" ht="18" customHeight="1" x14ac:dyDescent="0.25">
      <c r="A14" s="97" t="s">
        <v>240</v>
      </c>
      <c r="B14" s="98"/>
      <c r="C14" s="98"/>
      <c r="D14" s="98"/>
      <c r="E14" s="98"/>
      <c r="F14" s="98"/>
      <c r="G14" s="98"/>
      <c r="H14" s="98"/>
      <c r="I14" s="98"/>
      <c r="J14" s="98"/>
      <c r="K14" s="98"/>
      <c r="L14" s="98"/>
      <c r="M14" s="98"/>
      <c r="N14" s="98"/>
      <c r="O14" s="98"/>
      <c r="P14" s="98"/>
      <c r="Q14" s="98"/>
      <c r="R14" s="98"/>
      <c r="S14" s="98"/>
      <c r="T14" s="98"/>
      <c r="U14" s="98"/>
      <c r="V14" s="99"/>
      <c r="W14" s="100" t="s">
        <v>3</v>
      </c>
      <c r="X14" s="101"/>
    </row>
    <row r="15" spans="1:24" ht="15" customHeight="1" thickBot="1" x14ac:dyDescent="0.3">
      <c r="A15" s="104" t="s">
        <v>241</v>
      </c>
      <c r="B15" s="105"/>
      <c r="C15" s="105"/>
      <c r="D15" s="105"/>
      <c r="E15" s="105"/>
      <c r="F15" s="105"/>
      <c r="G15" s="105"/>
      <c r="H15" s="105"/>
      <c r="I15" s="105"/>
      <c r="J15" s="105"/>
      <c r="K15" s="105"/>
      <c r="L15" s="105"/>
      <c r="M15" s="105"/>
      <c r="N15" s="105"/>
      <c r="O15" s="105"/>
      <c r="P15" s="105"/>
      <c r="Q15" s="105"/>
      <c r="R15" s="105"/>
      <c r="S15" s="105"/>
      <c r="T15" s="105"/>
      <c r="U15" s="105"/>
      <c r="V15" s="106"/>
      <c r="W15" s="113"/>
      <c r="X15" s="114"/>
    </row>
    <row r="16" spans="1:24" ht="24.6" customHeight="1" x14ac:dyDescent="0.25">
      <c r="A16" s="97" t="s">
        <v>242</v>
      </c>
      <c r="B16" s="98"/>
      <c r="C16" s="98"/>
      <c r="D16" s="98"/>
      <c r="E16" s="98"/>
      <c r="F16" s="98"/>
      <c r="G16" s="98"/>
      <c r="H16" s="98"/>
      <c r="I16" s="98"/>
      <c r="J16" s="98"/>
      <c r="K16" s="98"/>
      <c r="L16" s="98"/>
      <c r="M16" s="98"/>
      <c r="N16" s="98"/>
      <c r="O16" s="98"/>
      <c r="P16" s="98"/>
      <c r="Q16" s="98"/>
      <c r="R16" s="98"/>
      <c r="S16" s="98"/>
      <c r="T16" s="98"/>
      <c r="U16" s="98"/>
      <c r="V16" s="99"/>
      <c r="W16" s="100" t="s">
        <v>3</v>
      </c>
      <c r="X16" s="101"/>
    </row>
    <row r="17" spans="1:24" ht="15" customHeight="1" thickBot="1" x14ac:dyDescent="0.3">
      <c r="A17" s="104" t="s">
        <v>243</v>
      </c>
      <c r="B17" s="105"/>
      <c r="C17" s="105"/>
      <c r="D17" s="105"/>
      <c r="E17" s="105"/>
      <c r="F17" s="105"/>
      <c r="G17" s="105"/>
      <c r="H17" s="105"/>
      <c r="I17" s="105"/>
      <c r="J17" s="105"/>
      <c r="K17" s="105"/>
      <c r="L17" s="105"/>
      <c r="M17" s="105"/>
      <c r="N17" s="105"/>
      <c r="O17" s="105"/>
      <c r="P17" s="105"/>
      <c r="Q17" s="105"/>
      <c r="R17" s="105"/>
      <c r="S17" s="105"/>
      <c r="T17" s="105"/>
      <c r="U17" s="105"/>
      <c r="V17" s="106"/>
      <c r="W17" s="113"/>
      <c r="X17" s="114"/>
    </row>
    <row r="18" spans="1:24" ht="17.25" customHeight="1" x14ac:dyDescent="0.25">
      <c r="A18" s="97" t="s">
        <v>281</v>
      </c>
      <c r="B18" s="98"/>
      <c r="C18" s="98"/>
      <c r="D18" s="98"/>
      <c r="E18" s="98"/>
      <c r="F18" s="98"/>
      <c r="G18" s="98"/>
      <c r="H18" s="98"/>
      <c r="I18" s="98"/>
      <c r="J18" s="98"/>
      <c r="K18" s="98"/>
      <c r="L18" s="98"/>
      <c r="M18" s="98"/>
      <c r="N18" s="98"/>
      <c r="O18" s="98"/>
      <c r="P18" s="98"/>
      <c r="Q18" s="98"/>
      <c r="R18" s="98"/>
      <c r="S18" s="98"/>
      <c r="T18" s="98"/>
      <c r="U18" s="98"/>
      <c r="V18" s="99"/>
      <c r="W18" s="100" t="s">
        <v>3</v>
      </c>
      <c r="X18" s="101"/>
    </row>
    <row r="19" spans="1:24" ht="15" customHeight="1" thickBot="1" x14ac:dyDescent="0.3">
      <c r="A19" s="104" t="s">
        <v>243</v>
      </c>
      <c r="B19" s="105"/>
      <c r="C19" s="105"/>
      <c r="D19" s="105"/>
      <c r="E19" s="105"/>
      <c r="F19" s="105"/>
      <c r="G19" s="105"/>
      <c r="H19" s="105"/>
      <c r="I19" s="105"/>
      <c r="J19" s="105"/>
      <c r="K19" s="105"/>
      <c r="L19" s="105"/>
      <c r="M19" s="105"/>
      <c r="N19" s="105"/>
      <c r="O19" s="105"/>
      <c r="P19" s="105"/>
      <c r="Q19" s="105"/>
      <c r="R19" s="105"/>
      <c r="S19" s="105"/>
      <c r="T19" s="105"/>
      <c r="U19" s="105"/>
      <c r="V19" s="106"/>
      <c r="W19" s="113"/>
      <c r="X19" s="114"/>
    </row>
    <row r="20" spans="1:24" ht="21" customHeight="1" x14ac:dyDescent="0.25">
      <c r="A20" s="97" t="s">
        <v>244</v>
      </c>
      <c r="B20" s="98"/>
      <c r="C20" s="98"/>
      <c r="D20" s="98"/>
      <c r="E20" s="98"/>
      <c r="F20" s="98"/>
      <c r="G20" s="98"/>
      <c r="H20" s="98"/>
      <c r="I20" s="98"/>
      <c r="J20" s="98"/>
      <c r="K20" s="98"/>
      <c r="L20" s="98"/>
      <c r="M20" s="98"/>
      <c r="N20" s="98"/>
      <c r="O20" s="98"/>
      <c r="P20" s="98"/>
      <c r="Q20" s="98"/>
      <c r="R20" s="98"/>
      <c r="S20" s="98"/>
      <c r="T20" s="98"/>
      <c r="U20" s="98"/>
      <c r="V20" s="99"/>
      <c r="W20" s="100" t="s">
        <v>3</v>
      </c>
      <c r="X20" s="101"/>
    </row>
    <row r="21" spans="1:24" ht="15" customHeight="1" thickBot="1" x14ac:dyDescent="0.3">
      <c r="A21" s="104" t="s">
        <v>232</v>
      </c>
      <c r="B21" s="105"/>
      <c r="C21" s="105"/>
      <c r="D21" s="105"/>
      <c r="E21" s="105"/>
      <c r="F21" s="105"/>
      <c r="G21" s="105"/>
      <c r="H21" s="105"/>
      <c r="I21" s="105"/>
      <c r="J21" s="105"/>
      <c r="K21" s="105"/>
      <c r="L21" s="105"/>
      <c r="M21" s="105"/>
      <c r="N21" s="105"/>
      <c r="O21" s="105"/>
      <c r="P21" s="105"/>
      <c r="Q21" s="105"/>
      <c r="R21" s="105"/>
      <c r="S21" s="105"/>
      <c r="T21" s="105"/>
      <c r="U21" s="105"/>
      <c r="V21" s="106"/>
      <c r="W21" s="113"/>
      <c r="X21" s="114"/>
    </row>
    <row r="22" spans="1:24" ht="20.25" customHeight="1" x14ac:dyDescent="0.25">
      <c r="A22" s="97" t="s">
        <v>245</v>
      </c>
      <c r="B22" s="98"/>
      <c r="C22" s="98"/>
      <c r="D22" s="98"/>
      <c r="E22" s="98"/>
      <c r="F22" s="98"/>
      <c r="G22" s="98"/>
      <c r="H22" s="98"/>
      <c r="I22" s="98"/>
      <c r="J22" s="98"/>
      <c r="K22" s="98"/>
      <c r="L22" s="98"/>
      <c r="M22" s="98"/>
      <c r="N22" s="98"/>
      <c r="O22" s="98"/>
      <c r="P22" s="98"/>
      <c r="Q22" s="98"/>
      <c r="R22" s="98"/>
      <c r="S22" s="98"/>
      <c r="T22" s="98"/>
      <c r="U22" s="98"/>
      <c r="V22" s="99"/>
      <c r="W22" s="100" t="s">
        <v>3</v>
      </c>
      <c r="X22" s="101"/>
    </row>
    <row r="23" spans="1:24" ht="15" customHeight="1" thickBot="1" x14ac:dyDescent="0.3">
      <c r="A23" s="104" t="s">
        <v>172</v>
      </c>
      <c r="B23" s="105"/>
      <c r="C23" s="105"/>
      <c r="D23" s="105"/>
      <c r="E23" s="105"/>
      <c r="F23" s="105"/>
      <c r="G23" s="105"/>
      <c r="H23" s="105"/>
      <c r="I23" s="105"/>
      <c r="J23" s="105"/>
      <c r="K23" s="105"/>
      <c r="L23" s="105"/>
      <c r="M23" s="105"/>
      <c r="N23" s="105"/>
      <c r="O23" s="105"/>
      <c r="P23" s="105"/>
      <c r="Q23" s="105"/>
      <c r="R23" s="105"/>
      <c r="S23" s="105"/>
      <c r="T23" s="105"/>
      <c r="U23" s="105"/>
      <c r="V23" s="106"/>
      <c r="W23" s="113"/>
      <c r="X23" s="114"/>
    </row>
    <row r="24" spans="1:24" ht="40.5" customHeight="1" x14ac:dyDescent="0.25">
      <c r="A24" s="97" t="s">
        <v>246</v>
      </c>
      <c r="B24" s="98"/>
      <c r="C24" s="98"/>
      <c r="D24" s="98"/>
      <c r="E24" s="98"/>
      <c r="F24" s="98"/>
      <c r="G24" s="98"/>
      <c r="H24" s="98"/>
      <c r="I24" s="98"/>
      <c r="J24" s="98"/>
      <c r="K24" s="98"/>
      <c r="L24" s="98"/>
      <c r="M24" s="98"/>
      <c r="N24" s="98"/>
      <c r="O24" s="98"/>
      <c r="P24" s="98"/>
      <c r="Q24" s="98"/>
      <c r="R24" s="98"/>
      <c r="S24" s="98"/>
      <c r="T24" s="98"/>
      <c r="U24" s="98"/>
      <c r="V24" s="99"/>
      <c r="W24" s="100" t="s">
        <v>3</v>
      </c>
      <c r="X24" s="101"/>
    </row>
    <row r="25" spans="1:24" ht="15" customHeight="1" thickBot="1" x14ac:dyDescent="0.3">
      <c r="A25" s="104" t="s">
        <v>247</v>
      </c>
      <c r="B25" s="105"/>
      <c r="C25" s="105"/>
      <c r="D25" s="105"/>
      <c r="E25" s="105"/>
      <c r="F25" s="105"/>
      <c r="G25" s="105"/>
      <c r="H25" s="105"/>
      <c r="I25" s="105"/>
      <c r="J25" s="105"/>
      <c r="K25" s="105"/>
      <c r="L25" s="105"/>
      <c r="M25" s="105"/>
      <c r="N25" s="105"/>
      <c r="O25" s="105"/>
      <c r="P25" s="105"/>
      <c r="Q25" s="105"/>
      <c r="R25" s="105"/>
      <c r="S25" s="105"/>
      <c r="T25" s="105"/>
      <c r="U25" s="105"/>
      <c r="V25" s="106"/>
      <c r="W25" s="102"/>
      <c r="X25" s="103"/>
    </row>
    <row r="26" spans="1:24" ht="23.25" customHeight="1" x14ac:dyDescent="0.25">
      <c r="A26" s="97" t="s">
        <v>386</v>
      </c>
      <c r="B26" s="98"/>
      <c r="C26" s="98"/>
      <c r="D26" s="98"/>
      <c r="E26" s="98"/>
      <c r="F26" s="98"/>
      <c r="G26" s="98"/>
      <c r="H26" s="98"/>
      <c r="I26" s="98"/>
      <c r="J26" s="98"/>
      <c r="K26" s="98"/>
      <c r="L26" s="98"/>
      <c r="M26" s="98"/>
      <c r="N26" s="98"/>
      <c r="O26" s="98"/>
      <c r="P26" s="98"/>
      <c r="Q26" s="98"/>
      <c r="R26" s="98"/>
      <c r="S26" s="98"/>
      <c r="T26" s="98"/>
      <c r="U26" s="98"/>
      <c r="V26" s="99"/>
      <c r="W26" s="100" t="s">
        <v>3</v>
      </c>
      <c r="X26" s="101"/>
    </row>
    <row r="27" spans="1:24" ht="15" customHeight="1" thickBot="1" x14ac:dyDescent="0.3">
      <c r="A27" s="104" t="s">
        <v>216</v>
      </c>
      <c r="B27" s="105"/>
      <c r="C27" s="105"/>
      <c r="D27" s="105"/>
      <c r="E27" s="105"/>
      <c r="F27" s="105"/>
      <c r="G27" s="105"/>
      <c r="H27" s="105"/>
      <c r="I27" s="105"/>
      <c r="J27" s="105"/>
      <c r="K27" s="105"/>
      <c r="L27" s="105"/>
      <c r="M27" s="105"/>
      <c r="N27" s="105"/>
      <c r="O27" s="105"/>
      <c r="P27" s="105"/>
      <c r="Q27" s="105"/>
      <c r="R27" s="105"/>
      <c r="S27" s="105"/>
      <c r="T27" s="105"/>
      <c r="U27" s="105"/>
      <c r="V27" s="106"/>
      <c r="W27" s="102"/>
      <c r="X27" s="103"/>
    </row>
    <row r="28" spans="1:24" ht="15" customHeight="1" x14ac:dyDescent="0.25">
      <c r="A28" s="27"/>
      <c r="B28" s="27"/>
      <c r="C28" s="27"/>
      <c r="D28" s="27"/>
      <c r="E28" s="27"/>
      <c r="F28" s="27"/>
      <c r="G28" s="27"/>
      <c r="H28" s="27"/>
      <c r="I28" s="27"/>
      <c r="J28" s="27"/>
      <c r="K28" s="27"/>
      <c r="L28" s="27"/>
      <c r="M28" s="27"/>
      <c r="N28" s="27"/>
      <c r="O28" s="27"/>
      <c r="P28" s="27"/>
      <c r="Q28" s="27"/>
      <c r="R28" s="27"/>
      <c r="S28" s="27"/>
      <c r="T28" s="27"/>
      <c r="U28" s="27"/>
      <c r="V28" s="27"/>
    </row>
    <row r="29" spans="1:24" ht="15" customHeight="1" x14ac:dyDescent="0.25">
      <c r="A29" s="27"/>
      <c r="B29" s="27"/>
      <c r="C29" s="27"/>
      <c r="D29" s="27"/>
      <c r="E29" s="27"/>
      <c r="F29" s="27"/>
      <c r="G29" s="27"/>
      <c r="H29" s="27"/>
      <c r="I29" s="27"/>
      <c r="J29" s="27"/>
      <c r="K29" s="27"/>
      <c r="L29" s="27"/>
      <c r="M29" s="27"/>
      <c r="N29" s="27"/>
      <c r="O29" s="27"/>
      <c r="P29" s="27"/>
      <c r="Q29" s="27"/>
      <c r="R29" s="27"/>
      <c r="S29" s="27"/>
      <c r="T29" s="27"/>
      <c r="U29" s="27"/>
      <c r="V29" s="27"/>
    </row>
    <row r="30" spans="1:24" ht="18" customHeight="1" x14ac:dyDescent="0.25"/>
    <row r="31" spans="1:24" ht="15" hidden="1" customHeight="1" x14ac:dyDescent="0.25">
      <c r="A31" t="s">
        <v>5</v>
      </c>
      <c r="B31" t="s">
        <v>4</v>
      </c>
      <c r="C31" t="s">
        <v>3</v>
      </c>
      <c r="D31" t="s">
        <v>2</v>
      </c>
      <c r="E31" t="s">
        <v>8</v>
      </c>
      <c r="F31" t="s">
        <v>7</v>
      </c>
      <c r="G31" t="s">
        <v>6</v>
      </c>
      <c r="H31" t="s">
        <v>10</v>
      </c>
      <c r="M31">
        <f>COUNTIF(W12:X27, "Critical Non-Compliance")</f>
        <v>0</v>
      </c>
      <c r="N31">
        <f>COUNTIF(W12:X27, "Major Non-Compliance")</f>
        <v>0</v>
      </c>
      <c r="O31">
        <f>COUNTIF(W12:X27, "Minor Non-Compliance")</f>
        <v>0</v>
      </c>
    </row>
    <row r="32" spans="1:24" ht="38.25" customHeight="1" x14ac:dyDescent="0.25"/>
    <row r="33" ht="15" customHeight="1" x14ac:dyDescent="0.25"/>
    <row r="34" ht="18" customHeight="1" x14ac:dyDescent="0.25"/>
    <row r="35" ht="15" customHeight="1" x14ac:dyDescent="0.25"/>
    <row r="36" ht="30.95" customHeight="1" x14ac:dyDescent="0.25"/>
    <row r="37" ht="30.95" hidden="1" customHeight="1" x14ac:dyDescent="0.25"/>
    <row r="38" ht="30.95" customHeight="1" x14ac:dyDescent="0.25"/>
    <row r="39" ht="30.95" customHeight="1" x14ac:dyDescent="0.25"/>
    <row r="40" ht="30.95" customHeight="1" x14ac:dyDescent="0.25"/>
    <row r="41" ht="30.95" customHeight="1" x14ac:dyDescent="0.25"/>
    <row r="42" ht="30.95" customHeight="1" x14ac:dyDescent="0.25"/>
    <row r="43" ht="30.95" customHeight="1" x14ac:dyDescent="0.25"/>
    <row r="44" ht="30.95" customHeight="1" x14ac:dyDescent="0.25"/>
    <row r="45" ht="30.95" customHeight="1" x14ac:dyDescent="0.25"/>
    <row r="46" ht="30.95" customHeight="1" x14ac:dyDescent="0.25"/>
    <row r="47" ht="30.95" customHeight="1" x14ac:dyDescent="0.25"/>
    <row r="48" ht="30.95" customHeight="1" x14ac:dyDescent="0.25"/>
    <row r="49" ht="30.95" customHeight="1" x14ac:dyDescent="0.25"/>
    <row r="50" ht="30.95" customHeight="1" x14ac:dyDescent="0.25"/>
  </sheetData>
  <sheetProtection algorithmName="SHA-512" hashValue="0XazcWrHjrgzpbdiGTgZdrIQjW6WWqxl6h++VSdpGNDGIlhdLx9df9NJKj8UIuqq7oKTILY4eofXmvUTbfOUBg==" saltValue="SveX2srYAewBQApDwpMtZQ==" spinCount="100000" sheet="1" objects="1" scenarios="1" formatRows="0" autoFilter="0"/>
  <mergeCells count="32">
    <mergeCell ref="A26:V26"/>
    <mergeCell ref="W26:X27"/>
    <mergeCell ref="A27:V27"/>
    <mergeCell ref="A18:V18"/>
    <mergeCell ref="A19:V19"/>
    <mergeCell ref="A21:V21"/>
    <mergeCell ref="A24:V24"/>
    <mergeCell ref="W24:X25"/>
    <mergeCell ref="A25:V25"/>
    <mergeCell ref="A22:V22"/>
    <mergeCell ref="W22:X23"/>
    <mergeCell ref="A23:V23"/>
    <mergeCell ref="A14:V14"/>
    <mergeCell ref="W14:X15"/>
    <mergeCell ref="A15:V15"/>
    <mergeCell ref="A1:L1"/>
    <mergeCell ref="Q1:U1"/>
    <mergeCell ref="A2:X2"/>
    <mergeCell ref="A3:X6"/>
    <mergeCell ref="A7:X7"/>
    <mergeCell ref="A8:X10"/>
    <mergeCell ref="A11:V11"/>
    <mergeCell ref="W11:X11"/>
    <mergeCell ref="A12:V12"/>
    <mergeCell ref="W12:X13"/>
    <mergeCell ref="A13:V13"/>
    <mergeCell ref="A16:V16"/>
    <mergeCell ref="W16:X17"/>
    <mergeCell ref="A17:V17"/>
    <mergeCell ref="A20:V20"/>
    <mergeCell ref="W18:X19"/>
    <mergeCell ref="W20:X21"/>
  </mergeCells>
  <conditionalFormatting sqref="W12:X25">
    <cfRule type="containsText" dxfId="377" priority="33" operator="containsText" text="_">
      <formula>NOT(ISERROR(SEARCH("_",W12)))</formula>
    </cfRule>
    <cfRule type="containsText" dxfId="376" priority="34" operator="containsText" text="Select Rating">
      <formula>NOT(ISERROR(SEARCH("Select Rating",W12)))</formula>
    </cfRule>
    <cfRule type="containsText" dxfId="375" priority="35" operator="containsText" text="Minor Non-Compliance">
      <formula>NOT(ISERROR(SEARCH("Minor Non-Compliance",W12)))</formula>
    </cfRule>
    <cfRule type="containsText" dxfId="374" priority="36" operator="containsText" text="Major Non-Compliance">
      <formula>NOT(ISERROR(SEARCH("Major Non-Compliance",W12)))</formula>
    </cfRule>
    <cfRule type="containsText" dxfId="373" priority="37" operator="containsText" text="Critical Non-Compliance">
      <formula>NOT(ISERROR(SEARCH("Critical Non-Compliance",W12)))</formula>
    </cfRule>
    <cfRule type="containsText" dxfId="372" priority="38" operator="containsText" text="Not Recorded">
      <formula>NOT(ISERROR(SEARCH("Not Recorded",W12)))</formula>
    </cfRule>
    <cfRule type="containsText" dxfId="371" priority="39" operator="containsText" text="Not Applicable">
      <formula>NOT(ISERROR(SEARCH("Not Applicable",W12)))</formula>
    </cfRule>
  </conditionalFormatting>
  <conditionalFormatting sqref="W26:X27">
    <cfRule type="containsText" dxfId="370" priority="1" operator="containsText" text="_">
      <formula>NOT(ISERROR(SEARCH("_",W26)))</formula>
    </cfRule>
    <cfRule type="containsText" dxfId="369" priority="2" operator="containsText" text="Select Rating">
      <formula>NOT(ISERROR(SEARCH("Select Rating",W26)))</formula>
    </cfRule>
    <cfRule type="containsText" dxfId="368" priority="3" operator="containsText" text="Minor Non-Compliance">
      <formula>NOT(ISERROR(SEARCH("Minor Non-Compliance",W26)))</formula>
    </cfRule>
    <cfRule type="containsText" dxfId="367" priority="4" operator="containsText" text="Major Non-Compliance">
      <formula>NOT(ISERROR(SEARCH("Major Non-Compliance",W26)))</formula>
    </cfRule>
    <cfRule type="containsText" dxfId="366" priority="5" operator="containsText" text="Critical Non-Compliance">
      <formula>NOT(ISERROR(SEARCH("Critical Non-Compliance",W26)))</formula>
    </cfRule>
    <cfRule type="containsText" dxfId="365" priority="6" operator="containsText" text="Not Recorded">
      <formula>NOT(ISERROR(SEARCH("Not Recorded",W26)))</formula>
    </cfRule>
    <cfRule type="containsText" dxfId="364" priority="7" operator="containsText" text="Not Applicable">
      <formula>NOT(ISERROR(SEARCH("Not Applicable",W26)))</formula>
    </cfRule>
  </conditionalFormatting>
  <dataValidations count="1">
    <dataValidation type="list" allowBlank="1" showInputMessage="1" showErrorMessage="1" errorTitle="Invalid Imput" error="You must make a selection from the list." promptTitle="Select Rating" prompt="Choose an Item from the list_x000a_For print, select the blank Cell" sqref="W12:X27">
      <formula1>Rating</formula1>
    </dataValidation>
  </dataValidations>
  <pageMargins left="0.7" right="0.7" top="0.75" bottom="0.75" header="0.3" footer="0.3"/>
  <pageSetup paperSize="9" scale="52" fitToHeight="0" orientation="portrait" verticalDpi="0" r:id="rId1"/>
  <extLst>
    <ext xmlns:x14="http://schemas.microsoft.com/office/spreadsheetml/2009/9/main" uri="{78C0D931-6437-407d-A8EE-F0AAD7539E65}">
      <x14:conditionalFormattings>
        <x14:conditionalFormatting xmlns:xm="http://schemas.microsoft.com/office/excel/2006/main">
          <x14:cfRule type="containsText" priority="277" operator="containsText" id="{877B48CA-8C65-4020-BFC1-BA8C0C412D6C}">
            <xm:f>NOT(ISERROR(SEARCH($D$31,W12)))</xm:f>
            <xm:f>$D$31</xm:f>
            <x14:dxf>
              <font>
                <b/>
                <i val="0"/>
              </font>
              <fill>
                <patternFill>
                  <bgColor rgb="FF92D050"/>
                </patternFill>
              </fill>
            </x14:dxf>
          </x14:cfRule>
          <xm:sqref>W12:X25</xm:sqref>
        </x14:conditionalFormatting>
        <x14:conditionalFormatting xmlns:xm="http://schemas.microsoft.com/office/excel/2006/main">
          <x14:cfRule type="containsText" priority="8" operator="containsText" id="{65F0CA1B-C72E-4765-A6DC-C1FFFE898C73}">
            <xm:f>NOT(ISERROR(SEARCH($D$31,W26)))</xm:f>
            <xm:f>$D$31</xm:f>
            <x14:dxf>
              <font>
                <b/>
                <i val="0"/>
              </font>
              <fill>
                <patternFill>
                  <bgColor rgb="FF92D050"/>
                </patternFill>
              </fill>
            </x14:dxf>
          </x14:cfRule>
          <xm:sqref>W26:X27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X46"/>
  <sheetViews>
    <sheetView showGridLines="0" zoomScaleNormal="100" zoomScaleSheetLayoutView="100" workbookViewId="0">
      <pane xSplit="24" ySplit="11" topLeftCell="Y12" activePane="bottomRight" state="frozen"/>
      <selection activeCell="H28" sqref="H28"/>
      <selection pane="topRight" activeCell="H28" sqref="H28"/>
      <selection pane="bottomLeft" activeCell="H28" sqref="H28"/>
      <selection pane="bottomRight" activeCell="W24" sqref="W24:X25"/>
    </sheetView>
  </sheetViews>
  <sheetFormatPr defaultRowHeight="15" x14ac:dyDescent="0.25"/>
  <cols>
    <col min="1" max="23" width="6.7109375" customWidth="1"/>
    <col min="24" max="24" width="11.5703125" customWidth="1"/>
    <col min="25" max="27" width="7.7109375" customWidth="1"/>
  </cols>
  <sheetData>
    <row r="1" spans="1:24" ht="21.75" customHeight="1" thickBot="1" x14ac:dyDescent="0.3">
      <c r="A1" s="115" t="s">
        <v>0</v>
      </c>
      <c r="B1" s="115"/>
      <c r="C1" s="115"/>
      <c r="D1" s="115"/>
      <c r="E1" s="115"/>
      <c r="F1" s="115"/>
      <c r="G1" s="115"/>
      <c r="H1" s="115"/>
      <c r="I1" s="115"/>
      <c r="J1" s="115"/>
      <c r="K1" s="115"/>
      <c r="L1" s="115"/>
      <c r="O1" s="2"/>
      <c r="P1" s="2"/>
      <c r="Q1" s="155" t="s">
        <v>18</v>
      </c>
      <c r="R1" s="117"/>
      <c r="S1" s="117"/>
      <c r="T1" s="117"/>
      <c r="U1" s="118"/>
    </row>
    <row r="2" spans="1:24" ht="5.0999999999999996" customHeight="1" thickBot="1" x14ac:dyDescent="0.3">
      <c r="A2" s="119" t="s">
        <v>98</v>
      </c>
      <c r="B2" s="120"/>
      <c r="C2" s="120"/>
      <c r="D2" s="120"/>
      <c r="E2" s="120"/>
      <c r="F2" s="120"/>
      <c r="G2" s="120"/>
      <c r="H2" s="120"/>
      <c r="I2" s="120"/>
      <c r="J2" s="120"/>
      <c r="K2" s="120"/>
      <c r="L2" s="120"/>
      <c r="M2" s="120"/>
      <c r="N2" s="120"/>
      <c r="O2" s="120"/>
      <c r="P2" s="120"/>
      <c r="Q2" s="120"/>
      <c r="R2" s="120"/>
      <c r="S2" s="120"/>
      <c r="T2" s="120"/>
      <c r="U2" s="120"/>
      <c r="V2" s="120"/>
      <c r="W2" s="120"/>
      <c r="X2" s="121"/>
    </row>
    <row r="3" spans="1:24" ht="24" customHeight="1" thickTop="1" x14ac:dyDescent="0.25">
      <c r="A3" s="122" t="s">
        <v>122</v>
      </c>
      <c r="B3" s="123"/>
      <c r="C3" s="123"/>
      <c r="D3" s="123"/>
      <c r="E3" s="123"/>
      <c r="F3" s="123"/>
      <c r="G3" s="123"/>
      <c r="H3" s="123"/>
      <c r="I3" s="123"/>
      <c r="J3" s="123"/>
      <c r="K3" s="123"/>
      <c r="L3" s="123"/>
      <c r="M3" s="123"/>
      <c r="N3" s="123"/>
      <c r="O3" s="123"/>
      <c r="P3" s="123"/>
      <c r="Q3" s="123"/>
      <c r="R3" s="123"/>
      <c r="S3" s="123"/>
      <c r="T3" s="123"/>
      <c r="U3" s="123"/>
      <c r="V3" s="123"/>
      <c r="W3" s="123"/>
      <c r="X3" s="124"/>
    </row>
    <row r="4" spans="1:24" ht="24" customHeight="1" x14ac:dyDescent="0.25">
      <c r="A4" s="125"/>
      <c r="B4" s="126"/>
      <c r="C4" s="126"/>
      <c r="D4" s="126"/>
      <c r="E4" s="126"/>
      <c r="F4" s="126"/>
      <c r="G4" s="126"/>
      <c r="H4" s="126"/>
      <c r="I4" s="126"/>
      <c r="J4" s="126"/>
      <c r="K4" s="126"/>
      <c r="L4" s="126"/>
      <c r="M4" s="126"/>
      <c r="N4" s="126"/>
      <c r="O4" s="126"/>
      <c r="P4" s="126"/>
      <c r="Q4" s="126"/>
      <c r="R4" s="126"/>
      <c r="S4" s="126"/>
      <c r="T4" s="126"/>
      <c r="U4" s="126"/>
      <c r="V4" s="126"/>
      <c r="W4" s="126"/>
      <c r="X4" s="127"/>
    </row>
    <row r="5" spans="1:24" ht="24" customHeight="1" x14ac:dyDescent="0.25">
      <c r="A5" s="125"/>
      <c r="B5" s="126"/>
      <c r="C5" s="126"/>
      <c r="D5" s="126"/>
      <c r="E5" s="126"/>
      <c r="F5" s="126"/>
      <c r="G5" s="126"/>
      <c r="H5" s="126"/>
      <c r="I5" s="126"/>
      <c r="J5" s="126"/>
      <c r="K5" s="126"/>
      <c r="L5" s="126"/>
      <c r="M5" s="126"/>
      <c r="N5" s="126"/>
      <c r="O5" s="126"/>
      <c r="P5" s="126"/>
      <c r="Q5" s="126"/>
      <c r="R5" s="126"/>
      <c r="S5" s="126"/>
      <c r="T5" s="126"/>
      <c r="U5" s="126"/>
      <c r="V5" s="126"/>
      <c r="W5" s="126"/>
      <c r="X5" s="127"/>
    </row>
    <row r="6" spans="1:24" ht="24" customHeight="1" thickBot="1" x14ac:dyDescent="0.3">
      <c r="A6" s="128"/>
      <c r="B6" s="129"/>
      <c r="C6" s="129"/>
      <c r="D6" s="129"/>
      <c r="E6" s="129"/>
      <c r="F6" s="129"/>
      <c r="G6" s="129"/>
      <c r="H6" s="129"/>
      <c r="I6" s="129"/>
      <c r="J6" s="129"/>
      <c r="K6" s="129"/>
      <c r="L6" s="129"/>
      <c r="M6" s="129"/>
      <c r="N6" s="129"/>
      <c r="O6" s="129"/>
      <c r="P6" s="129"/>
      <c r="Q6" s="129"/>
      <c r="R6" s="129"/>
      <c r="S6" s="129"/>
      <c r="T6" s="129"/>
      <c r="U6" s="129"/>
      <c r="V6" s="129"/>
      <c r="W6" s="129"/>
      <c r="X6" s="130"/>
    </row>
    <row r="7" spans="1:24" ht="5.0999999999999996" customHeight="1" thickTop="1" thickBot="1" x14ac:dyDescent="0.3">
      <c r="A7" s="131"/>
      <c r="B7" s="132"/>
      <c r="C7" s="132"/>
      <c r="D7" s="132"/>
      <c r="E7" s="132"/>
      <c r="F7" s="132"/>
      <c r="G7" s="132"/>
      <c r="H7" s="132"/>
      <c r="I7" s="132"/>
      <c r="J7" s="132"/>
      <c r="K7" s="132"/>
      <c r="L7" s="132"/>
      <c r="M7" s="132"/>
      <c r="N7" s="132"/>
      <c r="O7" s="132"/>
      <c r="P7" s="132"/>
      <c r="Q7" s="132"/>
      <c r="R7" s="132"/>
      <c r="S7" s="132"/>
      <c r="T7" s="132"/>
      <c r="U7" s="132"/>
      <c r="V7" s="132"/>
      <c r="W7" s="132"/>
      <c r="X7" s="133"/>
    </row>
    <row r="8" spans="1:24" ht="24" customHeight="1" thickTop="1" x14ac:dyDescent="0.25">
      <c r="A8" s="122" t="s">
        <v>11</v>
      </c>
      <c r="B8" s="123"/>
      <c r="C8" s="123"/>
      <c r="D8" s="123"/>
      <c r="E8" s="123"/>
      <c r="F8" s="123"/>
      <c r="G8" s="123"/>
      <c r="H8" s="123"/>
      <c r="I8" s="123"/>
      <c r="J8" s="123"/>
      <c r="K8" s="123"/>
      <c r="L8" s="123"/>
      <c r="M8" s="123"/>
      <c r="N8" s="123"/>
      <c r="O8" s="123"/>
      <c r="P8" s="123"/>
      <c r="Q8" s="123"/>
      <c r="R8" s="123"/>
      <c r="S8" s="123"/>
      <c r="T8" s="123"/>
      <c r="U8" s="123"/>
      <c r="V8" s="123"/>
      <c r="W8" s="123"/>
      <c r="X8" s="124"/>
    </row>
    <row r="9" spans="1:24" ht="24" customHeight="1" x14ac:dyDescent="0.25">
      <c r="A9" s="125"/>
      <c r="B9" s="126"/>
      <c r="C9" s="126"/>
      <c r="D9" s="126"/>
      <c r="E9" s="126"/>
      <c r="F9" s="126"/>
      <c r="G9" s="126"/>
      <c r="H9" s="126"/>
      <c r="I9" s="126"/>
      <c r="J9" s="126"/>
      <c r="K9" s="126"/>
      <c r="L9" s="126"/>
      <c r="M9" s="126"/>
      <c r="N9" s="126"/>
      <c r="O9" s="126"/>
      <c r="P9" s="126"/>
      <c r="Q9" s="126"/>
      <c r="R9" s="126"/>
      <c r="S9" s="126"/>
      <c r="T9" s="126"/>
      <c r="U9" s="126"/>
      <c r="V9" s="126"/>
      <c r="W9" s="126"/>
      <c r="X9" s="127"/>
    </row>
    <row r="10" spans="1:24" ht="24" customHeight="1" thickBot="1" x14ac:dyDescent="0.3">
      <c r="A10" s="128"/>
      <c r="B10" s="129"/>
      <c r="C10" s="129"/>
      <c r="D10" s="129"/>
      <c r="E10" s="129"/>
      <c r="F10" s="129"/>
      <c r="G10" s="129"/>
      <c r="H10" s="129"/>
      <c r="I10" s="129"/>
      <c r="J10" s="129"/>
      <c r="K10" s="129"/>
      <c r="L10" s="129"/>
      <c r="M10" s="129"/>
      <c r="N10" s="129"/>
      <c r="O10" s="129"/>
      <c r="P10" s="129"/>
      <c r="Q10" s="129"/>
      <c r="R10" s="129"/>
      <c r="S10" s="129"/>
      <c r="T10" s="129"/>
      <c r="U10" s="129"/>
      <c r="V10" s="129"/>
      <c r="W10" s="129"/>
      <c r="X10" s="130"/>
    </row>
    <row r="11" spans="1:24" ht="18.75" thickTop="1" thickBot="1" x14ac:dyDescent="0.3">
      <c r="A11" s="134" t="s">
        <v>9</v>
      </c>
      <c r="B11" s="135"/>
      <c r="C11" s="135"/>
      <c r="D11" s="135"/>
      <c r="E11" s="135"/>
      <c r="F11" s="135"/>
      <c r="G11" s="135"/>
      <c r="H11" s="135"/>
      <c r="I11" s="135"/>
      <c r="J11" s="135"/>
      <c r="K11" s="135"/>
      <c r="L11" s="135"/>
      <c r="M11" s="135"/>
      <c r="N11" s="135"/>
      <c r="O11" s="135"/>
      <c r="P11" s="135"/>
      <c r="Q11" s="135"/>
      <c r="R11" s="135"/>
      <c r="S11" s="135"/>
      <c r="T11" s="135"/>
      <c r="U11" s="135"/>
      <c r="V11" s="136"/>
      <c r="W11" s="137" t="s">
        <v>5</v>
      </c>
      <c r="X11" s="138"/>
    </row>
    <row r="12" spans="1:24" ht="15.95" customHeight="1" x14ac:dyDescent="0.25">
      <c r="A12" s="110" t="s">
        <v>19</v>
      </c>
      <c r="B12" s="111"/>
      <c r="C12" s="111"/>
      <c r="D12" s="111"/>
      <c r="E12" s="111"/>
      <c r="F12" s="111"/>
      <c r="G12" s="111"/>
      <c r="H12" s="111"/>
      <c r="I12" s="111"/>
      <c r="J12" s="111"/>
      <c r="K12" s="111"/>
      <c r="L12" s="111"/>
      <c r="M12" s="111"/>
      <c r="N12" s="111"/>
      <c r="O12" s="111"/>
      <c r="P12" s="111"/>
      <c r="Q12" s="111"/>
      <c r="R12" s="111"/>
      <c r="S12" s="111"/>
      <c r="T12" s="111"/>
      <c r="U12" s="111"/>
      <c r="V12" s="112"/>
      <c r="W12" s="139" t="s">
        <v>3</v>
      </c>
      <c r="X12" s="140"/>
    </row>
    <row r="13" spans="1:24" ht="15" customHeight="1" thickBot="1" x14ac:dyDescent="0.3">
      <c r="A13" s="104" t="s">
        <v>125</v>
      </c>
      <c r="B13" s="105"/>
      <c r="C13" s="105"/>
      <c r="D13" s="105"/>
      <c r="E13" s="105"/>
      <c r="F13" s="105"/>
      <c r="G13" s="105"/>
      <c r="H13" s="105"/>
      <c r="I13" s="105"/>
      <c r="J13" s="105"/>
      <c r="K13" s="105"/>
      <c r="L13" s="105"/>
      <c r="M13" s="105"/>
      <c r="N13" s="105"/>
      <c r="O13" s="105"/>
      <c r="P13" s="105"/>
      <c r="Q13" s="105"/>
      <c r="R13" s="105"/>
      <c r="S13" s="105"/>
      <c r="T13" s="105"/>
      <c r="U13" s="105"/>
      <c r="V13" s="106"/>
      <c r="W13" s="141"/>
      <c r="X13" s="142"/>
    </row>
    <row r="14" spans="1:24" ht="15.95" customHeight="1" x14ac:dyDescent="0.25">
      <c r="A14" s="110" t="s">
        <v>20</v>
      </c>
      <c r="B14" s="111"/>
      <c r="C14" s="111"/>
      <c r="D14" s="111"/>
      <c r="E14" s="111"/>
      <c r="F14" s="111"/>
      <c r="G14" s="111"/>
      <c r="H14" s="111"/>
      <c r="I14" s="111"/>
      <c r="J14" s="111"/>
      <c r="K14" s="111"/>
      <c r="L14" s="111"/>
      <c r="M14" s="111"/>
      <c r="N14" s="111"/>
      <c r="O14" s="111"/>
      <c r="P14" s="111"/>
      <c r="Q14" s="111"/>
      <c r="R14" s="111"/>
      <c r="S14" s="111"/>
      <c r="T14" s="111"/>
      <c r="U14" s="111"/>
      <c r="V14" s="112"/>
      <c r="W14" s="100" t="s">
        <v>3</v>
      </c>
      <c r="X14" s="101"/>
    </row>
    <row r="15" spans="1:24" ht="15" customHeight="1" thickBot="1" x14ac:dyDescent="0.3">
      <c r="A15" s="104" t="s">
        <v>282</v>
      </c>
      <c r="B15" s="105"/>
      <c r="C15" s="105"/>
      <c r="D15" s="105"/>
      <c r="E15" s="105"/>
      <c r="F15" s="105"/>
      <c r="G15" s="105"/>
      <c r="H15" s="105"/>
      <c r="I15" s="105"/>
      <c r="J15" s="105"/>
      <c r="K15" s="105"/>
      <c r="L15" s="105"/>
      <c r="M15" s="105"/>
      <c r="N15" s="105"/>
      <c r="O15" s="105"/>
      <c r="P15" s="105"/>
      <c r="Q15" s="105"/>
      <c r="R15" s="105"/>
      <c r="S15" s="105"/>
      <c r="T15" s="105"/>
      <c r="U15" s="105"/>
      <c r="V15" s="106"/>
      <c r="W15" s="113"/>
      <c r="X15" s="114"/>
    </row>
    <row r="16" spans="1:24" ht="15.95" customHeight="1" x14ac:dyDescent="0.25">
      <c r="A16" s="110" t="s">
        <v>21</v>
      </c>
      <c r="B16" s="111"/>
      <c r="C16" s="111"/>
      <c r="D16" s="111"/>
      <c r="E16" s="111"/>
      <c r="F16" s="111"/>
      <c r="G16" s="111"/>
      <c r="H16" s="111"/>
      <c r="I16" s="111"/>
      <c r="J16" s="111"/>
      <c r="K16" s="111"/>
      <c r="L16" s="111"/>
      <c r="M16" s="111"/>
      <c r="N16" s="111"/>
      <c r="O16" s="111"/>
      <c r="P16" s="111"/>
      <c r="Q16" s="111"/>
      <c r="R16" s="111"/>
      <c r="S16" s="111"/>
      <c r="T16" s="111"/>
      <c r="U16" s="111"/>
      <c r="V16" s="112"/>
      <c r="W16" s="100" t="s">
        <v>3</v>
      </c>
      <c r="X16" s="101"/>
    </row>
    <row r="17" spans="1:24" ht="15" customHeight="1" thickBot="1" x14ac:dyDescent="0.3">
      <c r="A17" s="104" t="s">
        <v>283</v>
      </c>
      <c r="B17" s="105"/>
      <c r="C17" s="105"/>
      <c r="D17" s="105"/>
      <c r="E17" s="105"/>
      <c r="F17" s="105"/>
      <c r="G17" s="105"/>
      <c r="H17" s="105"/>
      <c r="I17" s="105"/>
      <c r="J17" s="105"/>
      <c r="K17" s="105"/>
      <c r="L17" s="105"/>
      <c r="M17" s="105"/>
      <c r="N17" s="105"/>
      <c r="O17" s="105"/>
      <c r="P17" s="105"/>
      <c r="Q17" s="105"/>
      <c r="R17" s="105"/>
      <c r="S17" s="105"/>
      <c r="T17" s="105"/>
      <c r="U17" s="105"/>
      <c r="V17" s="106"/>
      <c r="W17" s="113"/>
      <c r="X17" s="114"/>
    </row>
    <row r="18" spans="1:24" ht="36" customHeight="1" x14ac:dyDescent="0.25">
      <c r="A18" s="110" t="s">
        <v>284</v>
      </c>
      <c r="B18" s="111"/>
      <c r="C18" s="111"/>
      <c r="D18" s="111"/>
      <c r="E18" s="111"/>
      <c r="F18" s="111"/>
      <c r="G18" s="111"/>
      <c r="H18" s="111"/>
      <c r="I18" s="111"/>
      <c r="J18" s="111"/>
      <c r="K18" s="111"/>
      <c r="L18" s="111"/>
      <c r="M18" s="111"/>
      <c r="N18" s="111"/>
      <c r="O18" s="111"/>
      <c r="P18" s="111"/>
      <c r="Q18" s="111"/>
      <c r="R18" s="111"/>
      <c r="S18" s="111"/>
      <c r="T18" s="111"/>
      <c r="U18" s="111"/>
      <c r="V18" s="112"/>
      <c r="W18" s="100" t="s">
        <v>3</v>
      </c>
      <c r="X18" s="101"/>
    </row>
    <row r="19" spans="1:24" ht="15" customHeight="1" thickBot="1" x14ac:dyDescent="0.3">
      <c r="A19" s="104" t="s">
        <v>285</v>
      </c>
      <c r="B19" s="105"/>
      <c r="C19" s="105"/>
      <c r="D19" s="105"/>
      <c r="E19" s="105"/>
      <c r="F19" s="105"/>
      <c r="G19" s="105"/>
      <c r="H19" s="105"/>
      <c r="I19" s="105"/>
      <c r="J19" s="105"/>
      <c r="K19" s="105"/>
      <c r="L19" s="105"/>
      <c r="M19" s="105"/>
      <c r="N19" s="105"/>
      <c r="O19" s="105"/>
      <c r="P19" s="105"/>
      <c r="Q19" s="105"/>
      <c r="R19" s="105"/>
      <c r="S19" s="105"/>
      <c r="T19" s="105"/>
      <c r="U19" s="105"/>
      <c r="V19" s="106"/>
      <c r="W19" s="113"/>
      <c r="X19" s="114"/>
    </row>
    <row r="20" spans="1:24" ht="37.5" customHeight="1" x14ac:dyDescent="0.25">
      <c r="A20" s="110" t="s">
        <v>22</v>
      </c>
      <c r="B20" s="111"/>
      <c r="C20" s="111"/>
      <c r="D20" s="111"/>
      <c r="E20" s="111"/>
      <c r="F20" s="111"/>
      <c r="G20" s="111"/>
      <c r="H20" s="111"/>
      <c r="I20" s="111"/>
      <c r="J20" s="111"/>
      <c r="K20" s="111"/>
      <c r="L20" s="111"/>
      <c r="M20" s="111"/>
      <c r="N20" s="111"/>
      <c r="O20" s="111"/>
      <c r="P20" s="111"/>
      <c r="Q20" s="111"/>
      <c r="R20" s="111"/>
      <c r="S20" s="111"/>
      <c r="T20" s="111"/>
      <c r="U20" s="111"/>
      <c r="V20" s="112"/>
      <c r="W20" s="100" t="s">
        <v>3</v>
      </c>
      <c r="X20" s="101"/>
    </row>
    <row r="21" spans="1:24" ht="15" customHeight="1" thickBot="1" x14ac:dyDescent="0.3">
      <c r="A21" s="104" t="s">
        <v>286</v>
      </c>
      <c r="B21" s="105"/>
      <c r="C21" s="105"/>
      <c r="D21" s="105"/>
      <c r="E21" s="105"/>
      <c r="F21" s="105"/>
      <c r="G21" s="105"/>
      <c r="H21" s="105"/>
      <c r="I21" s="105"/>
      <c r="J21" s="105"/>
      <c r="K21" s="105"/>
      <c r="L21" s="105"/>
      <c r="M21" s="105"/>
      <c r="N21" s="105"/>
      <c r="O21" s="105"/>
      <c r="P21" s="105"/>
      <c r="Q21" s="105"/>
      <c r="R21" s="105"/>
      <c r="S21" s="105"/>
      <c r="T21" s="105"/>
      <c r="U21" s="105"/>
      <c r="V21" s="106"/>
      <c r="W21" s="113"/>
      <c r="X21" s="114"/>
    </row>
    <row r="22" spans="1:24" ht="15.95" customHeight="1" x14ac:dyDescent="0.25">
      <c r="A22" s="110" t="s">
        <v>23</v>
      </c>
      <c r="B22" s="111"/>
      <c r="C22" s="111"/>
      <c r="D22" s="111"/>
      <c r="E22" s="111"/>
      <c r="F22" s="111"/>
      <c r="G22" s="111"/>
      <c r="H22" s="111"/>
      <c r="I22" s="111"/>
      <c r="J22" s="111"/>
      <c r="K22" s="111"/>
      <c r="L22" s="111"/>
      <c r="M22" s="111"/>
      <c r="N22" s="111"/>
      <c r="O22" s="111"/>
      <c r="P22" s="111"/>
      <c r="Q22" s="111"/>
      <c r="R22" s="111"/>
      <c r="S22" s="111"/>
      <c r="T22" s="111"/>
      <c r="U22" s="111"/>
      <c r="V22" s="112"/>
      <c r="W22" s="100" t="s">
        <v>3</v>
      </c>
      <c r="X22" s="101"/>
    </row>
    <row r="23" spans="1:24" ht="15" customHeight="1" thickBot="1" x14ac:dyDescent="0.3">
      <c r="A23" s="104" t="s">
        <v>287</v>
      </c>
      <c r="B23" s="105"/>
      <c r="C23" s="105"/>
      <c r="D23" s="105"/>
      <c r="E23" s="105"/>
      <c r="F23" s="105"/>
      <c r="G23" s="105"/>
      <c r="H23" s="105"/>
      <c r="I23" s="105"/>
      <c r="J23" s="105"/>
      <c r="K23" s="105"/>
      <c r="L23" s="105"/>
      <c r="M23" s="105"/>
      <c r="N23" s="105"/>
      <c r="O23" s="105"/>
      <c r="P23" s="105"/>
      <c r="Q23" s="105"/>
      <c r="R23" s="105"/>
      <c r="S23" s="105"/>
      <c r="T23" s="105"/>
      <c r="U23" s="105"/>
      <c r="V23" s="106"/>
      <c r="W23" s="113"/>
      <c r="X23" s="114"/>
    </row>
    <row r="24" spans="1:24" ht="39.950000000000003" customHeight="1" x14ac:dyDescent="0.25">
      <c r="A24" s="110" t="s">
        <v>288</v>
      </c>
      <c r="B24" s="111"/>
      <c r="C24" s="111"/>
      <c r="D24" s="111"/>
      <c r="E24" s="111"/>
      <c r="F24" s="111"/>
      <c r="G24" s="111"/>
      <c r="H24" s="111"/>
      <c r="I24" s="111"/>
      <c r="J24" s="111"/>
      <c r="K24" s="111"/>
      <c r="L24" s="111"/>
      <c r="M24" s="111"/>
      <c r="N24" s="111"/>
      <c r="O24" s="111"/>
      <c r="P24" s="111"/>
      <c r="Q24" s="111"/>
      <c r="R24" s="111"/>
      <c r="S24" s="111"/>
      <c r="T24" s="111"/>
      <c r="U24" s="111"/>
      <c r="V24" s="112"/>
      <c r="W24" s="100" t="s">
        <v>3</v>
      </c>
      <c r="X24" s="101"/>
    </row>
    <row r="25" spans="1:24" ht="15" customHeight="1" thickBot="1" x14ac:dyDescent="0.3">
      <c r="A25" s="104" t="s">
        <v>289</v>
      </c>
      <c r="B25" s="105"/>
      <c r="C25" s="105"/>
      <c r="D25" s="105"/>
      <c r="E25" s="105"/>
      <c r="F25" s="105"/>
      <c r="G25" s="105"/>
      <c r="H25" s="105"/>
      <c r="I25" s="105"/>
      <c r="J25" s="105"/>
      <c r="K25" s="105"/>
      <c r="L25" s="105"/>
      <c r="M25" s="105"/>
      <c r="N25" s="105"/>
      <c r="O25" s="105"/>
      <c r="P25" s="105"/>
      <c r="Q25" s="105"/>
      <c r="R25" s="105"/>
      <c r="S25" s="105"/>
      <c r="T25" s="105"/>
      <c r="U25" s="105"/>
      <c r="V25" s="106"/>
      <c r="W25" s="102"/>
      <c r="X25" s="103"/>
    </row>
    <row r="26" spans="1:24" ht="30.95" customHeight="1" x14ac:dyDescent="0.25"/>
    <row r="27" spans="1:24" ht="60.95" hidden="1" customHeight="1" x14ac:dyDescent="0.25">
      <c r="A27" t="s">
        <v>5</v>
      </c>
      <c r="B27" t="s">
        <v>4</v>
      </c>
      <c r="C27" t="s">
        <v>3</v>
      </c>
      <c r="D27" t="s">
        <v>2</v>
      </c>
      <c r="E27" t="s">
        <v>8</v>
      </c>
      <c r="F27" t="s">
        <v>7</v>
      </c>
      <c r="G27" t="s">
        <v>6</v>
      </c>
      <c r="H27" t="s">
        <v>10</v>
      </c>
      <c r="M27">
        <f>COUNTIF(W12:X25, "Critical Non-Compliance")</f>
        <v>0</v>
      </c>
      <c r="N27">
        <f>COUNTIF(W12:X25, "Major Non-Compliance")</f>
        <v>0</v>
      </c>
      <c r="O27">
        <f>COUNTIF(W12:X25, "Minor Non-Compliance")</f>
        <v>0</v>
      </c>
    </row>
    <row r="28" spans="1:24" ht="30.95" customHeight="1" x14ac:dyDescent="0.25"/>
    <row r="29" spans="1:24" ht="30.95" customHeight="1" x14ac:dyDescent="0.25"/>
    <row r="30" spans="1:24" ht="30.95" customHeight="1" x14ac:dyDescent="0.25"/>
    <row r="31" spans="1:24" ht="30.95" customHeight="1" x14ac:dyDescent="0.25">
      <c r="A31" s="1"/>
    </row>
    <row r="32" spans="1:24" ht="30.95" customHeight="1" x14ac:dyDescent="0.25"/>
    <row r="33" ht="30.95" customHeight="1" x14ac:dyDescent="0.25"/>
    <row r="34" ht="30.95" customHeight="1" x14ac:dyDescent="0.25"/>
    <row r="35" ht="30.95" customHeight="1" x14ac:dyDescent="0.25"/>
    <row r="36" ht="30.95" customHeight="1" x14ac:dyDescent="0.25"/>
    <row r="37" ht="30.95" customHeight="1" x14ac:dyDescent="0.25"/>
    <row r="38" ht="30.95" customHeight="1" x14ac:dyDescent="0.25"/>
    <row r="39" ht="30.95" customHeight="1" x14ac:dyDescent="0.25"/>
    <row r="40" ht="30.95" customHeight="1" x14ac:dyDescent="0.25"/>
    <row r="41" ht="30.95" customHeight="1" x14ac:dyDescent="0.25"/>
    <row r="42" ht="30.95" customHeight="1" x14ac:dyDescent="0.25"/>
    <row r="43" ht="30.95" customHeight="1" x14ac:dyDescent="0.25"/>
    <row r="44" ht="30.95" customHeight="1" x14ac:dyDescent="0.25"/>
    <row r="45" ht="30.95" customHeight="1" x14ac:dyDescent="0.25"/>
    <row r="46" ht="30.95" customHeight="1" x14ac:dyDescent="0.25"/>
  </sheetData>
  <sheetProtection algorithmName="SHA-512" hashValue="St9vivoiENzFAJBiNFqMllwArd/ykrUa8rIOQsKhyPMDORC7lYHVojZ+i+O4KeCpChAVDjO/R9EGTUreYSdDhw==" saltValue="jDIkeuGmqqsx2T+MoqGKCA==" spinCount="100000" sheet="1" objects="1" scenarios="1" formatRows="0" autoFilter="0"/>
  <mergeCells count="29">
    <mergeCell ref="A14:V14"/>
    <mergeCell ref="W14:X15"/>
    <mergeCell ref="A15:V15"/>
    <mergeCell ref="A1:L1"/>
    <mergeCell ref="Q1:U1"/>
    <mergeCell ref="A2:X2"/>
    <mergeCell ref="A3:X6"/>
    <mergeCell ref="A7:X7"/>
    <mergeCell ref="A8:X10"/>
    <mergeCell ref="A11:V11"/>
    <mergeCell ref="W11:X11"/>
    <mergeCell ref="A12:V12"/>
    <mergeCell ref="W12:X13"/>
    <mergeCell ref="A13:V13"/>
    <mergeCell ref="A16:V16"/>
    <mergeCell ref="W16:X17"/>
    <mergeCell ref="A17:V17"/>
    <mergeCell ref="A18:V18"/>
    <mergeCell ref="W18:X19"/>
    <mergeCell ref="A19:V19"/>
    <mergeCell ref="A24:V24"/>
    <mergeCell ref="W24:X25"/>
    <mergeCell ref="A25:V25"/>
    <mergeCell ref="A20:V20"/>
    <mergeCell ref="W20:X21"/>
    <mergeCell ref="A21:V21"/>
    <mergeCell ref="A22:V22"/>
    <mergeCell ref="W22:X23"/>
    <mergeCell ref="A23:V23"/>
  </mergeCells>
  <conditionalFormatting sqref="W12:X25">
    <cfRule type="containsText" dxfId="361" priority="1" operator="containsText" text="_">
      <formula>NOT(ISERROR(SEARCH("_",W12)))</formula>
    </cfRule>
    <cfRule type="containsText" dxfId="360" priority="2" operator="containsText" text="Select Rating">
      <formula>NOT(ISERROR(SEARCH("Select Rating",W12)))</formula>
    </cfRule>
    <cfRule type="containsText" dxfId="359" priority="3" operator="containsText" text="Minor Non-Compliance">
      <formula>NOT(ISERROR(SEARCH("Minor Non-Compliance",W12)))</formula>
    </cfRule>
    <cfRule type="containsText" dxfId="358" priority="4" operator="containsText" text="Major Non-Compliance">
      <formula>NOT(ISERROR(SEARCH("Major Non-Compliance",W12)))</formula>
    </cfRule>
    <cfRule type="containsText" dxfId="357" priority="5" operator="containsText" text="Critical Non-Compliance">
      <formula>NOT(ISERROR(SEARCH("Critical Non-Compliance",W12)))</formula>
    </cfRule>
    <cfRule type="containsText" dxfId="356" priority="6" operator="containsText" text="Not Recorded">
      <formula>NOT(ISERROR(SEARCH("Not Recorded",W12)))</formula>
    </cfRule>
    <cfRule type="containsText" dxfId="355" priority="7" operator="containsText" text="Not Applicable">
      <formula>NOT(ISERROR(SEARCH("Not Applicable",W12)))</formula>
    </cfRule>
  </conditionalFormatting>
  <dataValidations count="1">
    <dataValidation type="list" allowBlank="1" showInputMessage="1" showErrorMessage="1" errorTitle="Invalid Imput" error="You must make a selection from the list." promptTitle="Select Rating" prompt="Choose an Item from the list_x000a_For print, select the blank Cell" sqref="W12:X25">
      <formula1>Rating</formula1>
    </dataValidation>
  </dataValidations>
  <pageMargins left="0.7" right="0.7" top="0.75" bottom="0.75" header="0.3" footer="0.3"/>
  <pageSetup paperSize="9" scale="52" fitToHeight="0" orientation="portrait" verticalDpi="0" r:id="rId1"/>
  <extLst>
    <ext xmlns:x14="http://schemas.microsoft.com/office/spreadsheetml/2009/9/main" uri="{78C0D931-6437-407d-A8EE-F0AAD7539E65}">
      <x14:conditionalFormattings>
        <x14:conditionalFormatting xmlns:xm="http://schemas.microsoft.com/office/excel/2006/main">
          <x14:cfRule type="containsText" priority="270" operator="containsText" id="{B53A8664-AFDC-487C-A953-E34D3E970CE9}">
            <xm:f>NOT(ISERROR(SEARCH($D$27,W12)))</xm:f>
            <xm:f>$D$27</xm:f>
            <x14:dxf>
              <font>
                <b/>
                <i val="0"/>
              </font>
              <fill>
                <patternFill>
                  <bgColor rgb="FF92D050"/>
                </patternFill>
              </fill>
            </x14:dxf>
          </x14:cfRule>
          <xm:sqref>W12:X25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X46"/>
  <sheetViews>
    <sheetView showGridLines="0" zoomScaleNormal="100" zoomScaleSheetLayoutView="100" workbookViewId="0">
      <pane xSplit="24" ySplit="11" topLeftCell="Y18" activePane="bottomRight" state="frozen"/>
      <selection activeCell="H28" sqref="H28"/>
      <selection pane="topRight" activeCell="H28" sqref="H28"/>
      <selection pane="bottomLeft" activeCell="H28" sqref="H28"/>
      <selection pane="bottomRight" activeCell="K26" sqref="K26"/>
    </sheetView>
  </sheetViews>
  <sheetFormatPr defaultRowHeight="15" x14ac:dyDescent="0.25"/>
  <cols>
    <col min="1" max="23" width="6.7109375" customWidth="1"/>
    <col min="24" max="24" width="11.5703125" customWidth="1"/>
    <col min="25" max="27" width="7.7109375" customWidth="1"/>
  </cols>
  <sheetData>
    <row r="1" spans="1:24" ht="21.75" customHeight="1" thickBot="1" x14ac:dyDescent="0.3">
      <c r="A1" s="115" t="s">
        <v>0</v>
      </c>
      <c r="B1" s="115"/>
      <c r="C1" s="115"/>
      <c r="D1" s="115"/>
      <c r="E1" s="115"/>
      <c r="F1" s="115"/>
      <c r="G1" s="115"/>
      <c r="H1" s="115"/>
      <c r="I1" s="115"/>
      <c r="J1" s="115"/>
      <c r="K1" s="115"/>
      <c r="L1" s="115"/>
      <c r="O1" s="2"/>
      <c r="P1" s="2"/>
      <c r="Q1" s="155" t="s">
        <v>24</v>
      </c>
      <c r="R1" s="156"/>
      <c r="S1" s="156"/>
      <c r="T1" s="156"/>
      <c r="U1" s="157"/>
    </row>
    <row r="2" spans="1:24" ht="5.0999999999999996" customHeight="1" thickBot="1" x14ac:dyDescent="0.3">
      <c r="A2" s="119"/>
      <c r="B2" s="120"/>
      <c r="C2" s="120"/>
      <c r="D2" s="120"/>
      <c r="E2" s="120"/>
      <c r="F2" s="120"/>
      <c r="G2" s="120"/>
      <c r="H2" s="120"/>
      <c r="I2" s="120"/>
      <c r="J2" s="120"/>
      <c r="K2" s="120"/>
      <c r="L2" s="120"/>
      <c r="M2" s="120"/>
      <c r="N2" s="120"/>
      <c r="O2" s="120"/>
      <c r="P2" s="120"/>
      <c r="Q2" s="120"/>
      <c r="R2" s="120"/>
      <c r="S2" s="120"/>
      <c r="T2" s="120"/>
      <c r="U2" s="120"/>
      <c r="V2" s="120"/>
      <c r="W2" s="120"/>
      <c r="X2" s="121"/>
    </row>
    <row r="3" spans="1:24" ht="24" customHeight="1" thickTop="1" x14ac:dyDescent="0.25">
      <c r="A3" s="122" t="s">
        <v>12</v>
      </c>
      <c r="B3" s="123"/>
      <c r="C3" s="123"/>
      <c r="D3" s="123"/>
      <c r="E3" s="123"/>
      <c r="F3" s="123"/>
      <c r="G3" s="123"/>
      <c r="H3" s="123"/>
      <c r="I3" s="123"/>
      <c r="J3" s="123"/>
      <c r="K3" s="123"/>
      <c r="L3" s="123"/>
      <c r="M3" s="123"/>
      <c r="N3" s="123"/>
      <c r="O3" s="123"/>
      <c r="P3" s="123"/>
      <c r="Q3" s="123"/>
      <c r="R3" s="123"/>
      <c r="S3" s="123"/>
      <c r="T3" s="123"/>
      <c r="U3" s="123"/>
      <c r="V3" s="123"/>
      <c r="W3" s="123"/>
      <c r="X3" s="124"/>
    </row>
    <row r="4" spans="1:24" ht="24" customHeight="1" x14ac:dyDescent="0.25">
      <c r="A4" s="125"/>
      <c r="B4" s="126"/>
      <c r="C4" s="126"/>
      <c r="D4" s="126"/>
      <c r="E4" s="126"/>
      <c r="F4" s="126"/>
      <c r="G4" s="126"/>
      <c r="H4" s="126"/>
      <c r="I4" s="126"/>
      <c r="J4" s="126"/>
      <c r="K4" s="126"/>
      <c r="L4" s="126"/>
      <c r="M4" s="126"/>
      <c r="N4" s="126"/>
      <c r="O4" s="126"/>
      <c r="P4" s="126"/>
      <c r="Q4" s="126"/>
      <c r="R4" s="126"/>
      <c r="S4" s="126"/>
      <c r="T4" s="126"/>
      <c r="U4" s="126"/>
      <c r="V4" s="126"/>
      <c r="W4" s="126"/>
      <c r="X4" s="127"/>
    </row>
    <row r="5" spans="1:24" ht="24" customHeight="1" x14ac:dyDescent="0.25">
      <c r="A5" s="125"/>
      <c r="B5" s="126"/>
      <c r="C5" s="126"/>
      <c r="D5" s="126"/>
      <c r="E5" s="126"/>
      <c r="F5" s="126"/>
      <c r="G5" s="126"/>
      <c r="H5" s="126"/>
      <c r="I5" s="126"/>
      <c r="J5" s="126"/>
      <c r="K5" s="126"/>
      <c r="L5" s="126"/>
      <c r="M5" s="126"/>
      <c r="N5" s="126"/>
      <c r="O5" s="126"/>
      <c r="P5" s="126"/>
      <c r="Q5" s="126"/>
      <c r="R5" s="126"/>
      <c r="S5" s="126"/>
      <c r="T5" s="126"/>
      <c r="U5" s="126"/>
      <c r="V5" s="126"/>
      <c r="W5" s="126"/>
      <c r="X5" s="127"/>
    </row>
    <row r="6" spans="1:24" ht="24" customHeight="1" thickBot="1" x14ac:dyDescent="0.3">
      <c r="A6" s="128"/>
      <c r="B6" s="129"/>
      <c r="C6" s="129"/>
      <c r="D6" s="129"/>
      <c r="E6" s="129"/>
      <c r="F6" s="129"/>
      <c r="G6" s="129"/>
      <c r="H6" s="129"/>
      <c r="I6" s="129"/>
      <c r="J6" s="129"/>
      <c r="K6" s="129"/>
      <c r="L6" s="129"/>
      <c r="M6" s="129"/>
      <c r="N6" s="129"/>
      <c r="O6" s="129"/>
      <c r="P6" s="129"/>
      <c r="Q6" s="129"/>
      <c r="R6" s="129"/>
      <c r="S6" s="129"/>
      <c r="T6" s="129"/>
      <c r="U6" s="129"/>
      <c r="V6" s="129"/>
      <c r="W6" s="129"/>
      <c r="X6" s="130"/>
    </row>
    <row r="7" spans="1:24" ht="5.0999999999999996" customHeight="1" thickTop="1" thickBot="1" x14ac:dyDescent="0.3">
      <c r="A7" s="131"/>
      <c r="B7" s="132"/>
      <c r="C7" s="132"/>
      <c r="D7" s="132"/>
      <c r="E7" s="132"/>
      <c r="F7" s="132"/>
      <c r="G7" s="132"/>
      <c r="H7" s="132"/>
      <c r="I7" s="132"/>
      <c r="J7" s="132"/>
      <c r="K7" s="132"/>
      <c r="L7" s="132"/>
      <c r="M7" s="132"/>
      <c r="N7" s="132"/>
      <c r="O7" s="132"/>
      <c r="P7" s="132"/>
      <c r="Q7" s="132"/>
      <c r="R7" s="132"/>
      <c r="S7" s="132"/>
      <c r="T7" s="132"/>
      <c r="U7" s="132"/>
      <c r="V7" s="132"/>
      <c r="W7" s="132"/>
      <c r="X7" s="133"/>
    </row>
    <row r="8" spans="1:24" ht="24" customHeight="1" thickTop="1" x14ac:dyDescent="0.25">
      <c r="A8" s="122" t="s">
        <v>11</v>
      </c>
      <c r="B8" s="123"/>
      <c r="C8" s="123"/>
      <c r="D8" s="123"/>
      <c r="E8" s="123"/>
      <c r="F8" s="123"/>
      <c r="G8" s="123"/>
      <c r="H8" s="123"/>
      <c r="I8" s="123"/>
      <c r="J8" s="123"/>
      <c r="K8" s="123"/>
      <c r="L8" s="123"/>
      <c r="M8" s="123"/>
      <c r="N8" s="123"/>
      <c r="O8" s="123"/>
      <c r="P8" s="123"/>
      <c r="Q8" s="123"/>
      <c r="R8" s="123"/>
      <c r="S8" s="123"/>
      <c r="T8" s="123"/>
      <c r="U8" s="123"/>
      <c r="V8" s="123"/>
      <c r="W8" s="123"/>
      <c r="X8" s="124"/>
    </row>
    <row r="9" spans="1:24" ht="24" customHeight="1" x14ac:dyDescent="0.25">
      <c r="A9" s="125"/>
      <c r="B9" s="126"/>
      <c r="C9" s="126"/>
      <c r="D9" s="126"/>
      <c r="E9" s="126"/>
      <c r="F9" s="126"/>
      <c r="G9" s="126"/>
      <c r="H9" s="126"/>
      <c r="I9" s="126"/>
      <c r="J9" s="126"/>
      <c r="K9" s="126"/>
      <c r="L9" s="126"/>
      <c r="M9" s="126"/>
      <c r="N9" s="126"/>
      <c r="O9" s="126"/>
      <c r="P9" s="126"/>
      <c r="Q9" s="126"/>
      <c r="R9" s="126"/>
      <c r="S9" s="126"/>
      <c r="T9" s="126"/>
      <c r="U9" s="126"/>
      <c r="V9" s="126"/>
      <c r="W9" s="126"/>
      <c r="X9" s="127"/>
    </row>
    <row r="10" spans="1:24" ht="24" customHeight="1" thickBot="1" x14ac:dyDescent="0.3">
      <c r="A10" s="128"/>
      <c r="B10" s="129"/>
      <c r="C10" s="129"/>
      <c r="D10" s="129"/>
      <c r="E10" s="129"/>
      <c r="F10" s="129"/>
      <c r="G10" s="129"/>
      <c r="H10" s="129"/>
      <c r="I10" s="129"/>
      <c r="J10" s="129"/>
      <c r="K10" s="129"/>
      <c r="L10" s="129"/>
      <c r="M10" s="129"/>
      <c r="N10" s="129"/>
      <c r="O10" s="129"/>
      <c r="P10" s="129"/>
      <c r="Q10" s="129"/>
      <c r="R10" s="129"/>
      <c r="S10" s="129"/>
      <c r="T10" s="129"/>
      <c r="U10" s="129"/>
      <c r="V10" s="129"/>
      <c r="W10" s="129"/>
      <c r="X10" s="130"/>
    </row>
    <row r="11" spans="1:24" ht="18.75" thickTop="1" thickBot="1" x14ac:dyDescent="0.3">
      <c r="A11" s="134" t="s">
        <v>9</v>
      </c>
      <c r="B11" s="135"/>
      <c r="C11" s="135"/>
      <c r="D11" s="135"/>
      <c r="E11" s="135"/>
      <c r="F11" s="135"/>
      <c r="G11" s="135"/>
      <c r="H11" s="135"/>
      <c r="I11" s="135"/>
      <c r="J11" s="135"/>
      <c r="K11" s="135"/>
      <c r="L11" s="135"/>
      <c r="M11" s="135"/>
      <c r="N11" s="135"/>
      <c r="O11" s="135"/>
      <c r="P11" s="135"/>
      <c r="Q11" s="135"/>
      <c r="R11" s="135"/>
      <c r="S11" s="135"/>
      <c r="T11" s="135"/>
      <c r="U11" s="135"/>
      <c r="V11" s="136"/>
      <c r="W11" s="137" t="s">
        <v>5</v>
      </c>
      <c r="X11" s="138"/>
    </row>
    <row r="12" spans="1:24" ht="18" customHeight="1" x14ac:dyDescent="0.25">
      <c r="A12" s="97" t="s">
        <v>25</v>
      </c>
      <c r="B12" s="98"/>
      <c r="C12" s="98"/>
      <c r="D12" s="98"/>
      <c r="E12" s="98"/>
      <c r="F12" s="98"/>
      <c r="G12" s="98"/>
      <c r="H12" s="98"/>
      <c r="I12" s="98"/>
      <c r="J12" s="98"/>
      <c r="K12" s="98"/>
      <c r="L12" s="98"/>
      <c r="M12" s="98"/>
      <c r="N12" s="98"/>
      <c r="O12" s="98"/>
      <c r="P12" s="98"/>
      <c r="Q12" s="98"/>
      <c r="R12" s="98"/>
      <c r="S12" s="98"/>
      <c r="T12" s="98"/>
      <c r="U12" s="98"/>
      <c r="V12" s="99"/>
      <c r="W12" s="139" t="s">
        <v>3</v>
      </c>
      <c r="X12" s="140"/>
    </row>
    <row r="13" spans="1:24" ht="15" customHeight="1" thickBot="1" x14ac:dyDescent="0.3">
      <c r="A13" s="104" t="s">
        <v>290</v>
      </c>
      <c r="B13" s="105"/>
      <c r="C13" s="105"/>
      <c r="D13" s="105"/>
      <c r="E13" s="105"/>
      <c r="F13" s="105"/>
      <c r="G13" s="105"/>
      <c r="H13" s="105"/>
      <c r="I13" s="105"/>
      <c r="J13" s="105"/>
      <c r="K13" s="105"/>
      <c r="L13" s="105"/>
      <c r="M13" s="105"/>
      <c r="N13" s="105"/>
      <c r="O13" s="105"/>
      <c r="P13" s="105"/>
      <c r="Q13" s="105"/>
      <c r="R13" s="105"/>
      <c r="S13" s="105"/>
      <c r="T13" s="105"/>
      <c r="U13" s="105"/>
      <c r="V13" s="106"/>
      <c r="W13" s="141"/>
      <c r="X13" s="142"/>
    </row>
    <row r="14" spans="1:24" ht="18" customHeight="1" x14ac:dyDescent="0.25">
      <c r="A14" s="97" t="s">
        <v>26</v>
      </c>
      <c r="B14" s="98"/>
      <c r="C14" s="98"/>
      <c r="D14" s="98"/>
      <c r="E14" s="98"/>
      <c r="F14" s="98"/>
      <c r="G14" s="98"/>
      <c r="H14" s="98"/>
      <c r="I14" s="98"/>
      <c r="J14" s="98"/>
      <c r="K14" s="98"/>
      <c r="L14" s="98"/>
      <c r="M14" s="98"/>
      <c r="N14" s="98"/>
      <c r="O14" s="98"/>
      <c r="P14" s="98"/>
      <c r="Q14" s="98"/>
      <c r="R14" s="98"/>
      <c r="S14" s="98"/>
      <c r="T14" s="98"/>
      <c r="U14" s="98"/>
      <c r="V14" s="99"/>
      <c r="W14" s="100" t="s">
        <v>3</v>
      </c>
      <c r="X14" s="101"/>
    </row>
    <row r="15" spans="1:24" ht="15" customHeight="1" thickBot="1" x14ac:dyDescent="0.3">
      <c r="A15" s="104" t="s">
        <v>291</v>
      </c>
      <c r="B15" s="105"/>
      <c r="C15" s="105"/>
      <c r="D15" s="105"/>
      <c r="E15" s="105"/>
      <c r="F15" s="105"/>
      <c r="G15" s="105"/>
      <c r="H15" s="105"/>
      <c r="I15" s="105"/>
      <c r="J15" s="105"/>
      <c r="K15" s="105"/>
      <c r="L15" s="105"/>
      <c r="M15" s="105"/>
      <c r="N15" s="105"/>
      <c r="O15" s="105"/>
      <c r="P15" s="105"/>
      <c r="Q15" s="105"/>
      <c r="R15" s="105"/>
      <c r="S15" s="105"/>
      <c r="T15" s="105"/>
      <c r="U15" s="105"/>
      <c r="V15" s="106"/>
      <c r="W15" s="113"/>
      <c r="X15" s="114"/>
    </row>
    <row r="16" spans="1:24" ht="18" customHeight="1" x14ac:dyDescent="0.25">
      <c r="A16" s="97" t="s">
        <v>27</v>
      </c>
      <c r="B16" s="98"/>
      <c r="C16" s="98"/>
      <c r="D16" s="98"/>
      <c r="E16" s="98"/>
      <c r="F16" s="98"/>
      <c r="G16" s="98"/>
      <c r="H16" s="98"/>
      <c r="I16" s="98"/>
      <c r="J16" s="98"/>
      <c r="K16" s="98"/>
      <c r="L16" s="98"/>
      <c r="M16" s="98"/>
      <c r="N16" s="98"/>
      <c r="O16" s="98"/>
      <c r="P16" s="98"/>
      <c r="Q16" s="98"/>
      <c r="R16" s="98"/>
      <c r="S16" s="98"/>
      <c r="T16" s="98"/>
      <c r="U16" s="98"/>
      <c r="V16" s="99"/>
      <c r="W16" s="100" t="s">
        <v>3</v>
      </c>
      <c r="X16" s="101"/>
    </row>
    <row r="17" spans="1:24" ht="15" customHeight="1" thickBot="1" x14ac:dyDescent="0.3">
      <c r="A17" s="104" t="s">
        <v>292</v>
      </c>
      <c r="B17" s="105"/>
      <c r="C17" s="105"/>
      <c r="D17" s="105"/>
      <c r="E17" s="105"/>
      <c r="F17" s="105"/>
      <c r="G17" s="105"/>
      <c r="H17" s="105"/>
      <c r="I17" s="105"/>
      <c r="J17" s="105"/>
      <c r="K17" s="105"/>
      <c r="L17" s="105"/>
      <c r="M17" s="105"/>
      <c r="N17" s="105"/>
      <c r="O17" s="105"/>
      <c r="P17" s="105"/>
      <c r="Q17" s="105"/>
      <c r="R17" s="105"/>
      <c r="S17" s="105"/>
      <c r="T17" s="105"/>
      <c r="U17" s="105"/>
      <c r="V17" s="106"/>
      <c r="W17" s="113"/>
      <c r="X17" s="114"/>
    </row>
    <row r="18" spans="1:24" ht="18" customHeight="1" x14ac:dyDescent="0.25">
      <c r="A18" s="97" t="s">
        <v>28</v>
      </c>
      <c r="B18" s="98"/>
      <c r="C18" s="98"/>
      <c r="D18" s="98"/>
      <c r="E18" s="98"/>
      <c r="F18" s="98"/>
      <c r="G18" s="98"/>
      <c r="H18" s="98"/>
      <c r="I18" s="98"/>
      <c r="J18" s="98"/>
      <c r="K18" s="98"/>
      <c r="L18" s="98"/>
      <c r="M18" s="98"/>
      <c r="N18" s="98"/>
      <c r="O18" s="98"/>
      <c r="P18" s="98"/>
      <c r="Q18" s="98"/>
      <c r="R18" s="98"/>
      <c r="S18" s="98"/>
      <c r="T18" s="98"/>
      <c r="U18" s="98"/>
      <c r="V18" s="99"/>
      <c r="W18" s="100" t="s">
        <v>3</v>
      </c>
      <c r="X18" s="101"/>
    </row>
    <row r="19" spans="1:24" ht="15" customHeight="1" thickBot="1" x14ac:dyDescent="0.3">
      <c r="A19" s="104" t="s">
        <v>292</v>
      </c>
      <c r="B19" s="105"/>
      <c r="C19" s="105"/>
      <c r="D19" s="105"/>
      <c r="E19" s="105"/>
      <c r="F19" s="105"/>
      <c r="G19" s="105"/>
      <c r="H19" s="105"/>
      <c r="I19" s="105"/>
      <c r="J19" s="105"/>
      <c r="K19" s="105"/>
      <c r="L19" s="105"/>
      <c r="M19" s="105"/>
      <c r="N19" s="105"/>
      <c r="O19" s="105"/>
      <c r="P19" s="105"/>
      <c r="Q19" s="105"/>
      <c r="R19" s="105"/>
      <c r="S19" s="105"/>
      <c r="T19" s="105"/>
      <c r="U19" s="105"/>
      <c r="V19" s="106"/>
      <c r="W19" s="113"/>
      <c r="X19" s="114"/>
    </row>
    <row r="20" spans="1:24" ht="58.5" customHeight="1" x14ac:dyDescent="0.25">
      <c r="A20" s="97" t="s">
        <v>293</v>
      </c>
      <c r="B20" s="98"/>
      <c r="C20" s="98"/>
      <c r="D20" s="98"/>
      <c r="E20" s="98"/>
      <c r="F20" s="98"/>
      <c r="G20" s="98"/>
      <c r="H20" s="98"/>
      <c r="I20" s="98"/>
      <c r="J20" s="98"/>
      <c r="K20" s="98"/>
      <c r="L20" s="98"/>
      <c r="M20" s="98"/>
      <c r="N20" s="98"/>
      <c r="O20" s="98"/>
      <c r="P20" s="98"/>
      <c r="Q20" s="98"/>
      <c r="R20" s="98"/>
      <c r="S20" s="98"/>
      <c r="T20" s="98"/>
      <c r="U20" s="98"/>
      <c r="V20" s="99"/>
      <c r="W20" s="100" t="s">
        <v>3</v>
      </c>
      <c r="X20" s="101"/>
    </row>
    <row r="21" spans="1:24" ht="15" customHeight="1" thickBot="1" x14ac:dyDescent="0.3">
      <c r="A21" s="104" t="s">
        <v>292</v>
      </c>
      <c r="B21" s="105"/>
      <c r="C21" s="105"/>
      <c r="D21" s="105"/>
      <c r="E21" s="105"/>
      <c r="F21" s="105"/>
      <c r="G21" s="105"/>
      <c r="H21" s="105"/>
      <c r="I21" s="105"/>
      <c r="J21" s="105"/>
      <c r="K21" s="105"/>
      <c r="L21" s="105"/>
      <c r="M21" s="105"/>
      <c r="N21" s="105"/>
      <c r="O21" s="105"/>
      <c r="P21" s="105"/>
      <c r="Q21" s="105"/>
      <c r="R21" s="105"/>
      <c r="S21" s="105"/>
      <c r="T21" s="105"/>
      <c r="U21" s="105"/>
      <c r="V21" s="106"/>
      <c r="W21" s="113"/>
      <c r="X21" s="114"/>
    </row>
    <row r="22" spans="1:24" ht="18" customHeight="1" x14ac:dyDescent="0.25">
      <c r="A22" s="97" t="s">
        <v>29</v>
      </c>
      <c r="B22" s="98"/>
      <c r="C22" s="98"/>
      <c r="D22" s="98"/>
      <c r="E22" s="98"/>
      <c r="F22" s="98"/>
      <c r="G22" s="98"/>
      <c r="H22" s="98"/>
      <c r="I22" s="98"/>
      <c r="J22" s="98"/>
      <c r="K22" s="98"/>
      <c r="L22" s="98"/>
      <c r="M22" s="98"/>
      <c r="N22" s="98"/>
      <c r="O22" s="98"/>
      <c r="P22" s="98"/>
      <c r="Q22" s="98"/>
      <c r="R22" s="98"/>
      <c r="S22" s="98"/>
      <c r="T22" s="98"/>
      <c r="U22" s="98"/>
      <c r="V22" s="99"/>
      <c r="W22" s="100" t="s">
        <v>3</v>
      </c>
      <c r="X22" s="101"/>
    </row>
    <row r="23" spans="1:24" ht="15" customHeight="1" thickBot="1" x14ac:dyDescent="0.3">
      <c r="A23" s="104" t="s">
        <v>294</v>
      </c>
      <c r="B23" s="105"/>
      <c r="C23" s="105"/>
      <c r="D23" s="105"/>
      <c r="E23" s="105"/>
      <c r="F23" s="105"/>
      <c r="G23" s="105"/>
      <c r="H23" s="105"/>
      <c r="I23" s="105"/>
      <c r="J23" s="105"/>
      <c r="K23" s="105"/>
      <c r="L23" s="105"/>
      <c r="M23" s="105"/>
      <c r="N23" s="105"/>
      <c r="O23" s="105"/>
      <c r="P23" s="105"/>
      <c r="Q23" s="105"/>
      <c r="R23" s="105"/>
      <c r="S23" s="105"/>
      <c r="T23" s="105"/>
      <c r="U23" s="105"/>
      <c r="V23" s="106"/>
      <c r="W23" s="113"/>
      <c r="X23" s="114"/>
    </row>
    <row r="24" spans="1:24" ht="39.950000000000003" customHeight="1" x14ac:dyDescent="0.25">
      <c r="A24" s="97" t="s">
        <v>30</v>
      </c>
      <c r="B24" s="98"/>
      <c r="C24" s="98"/>
      <c r="D24" s="98"/>
      <c r="E24" s="98"/>
      <c r="F24" s="98"/>
      <c r="G24" s="98"/>
      <c r="H24" s="98"/>
      <c r="I24" s="98"/>
      <c r="J24" s="98"/>
      <c r="K24" s="98"/>
      <c r="L24" s="98"/>
      <c r="M24" s="98"/>
      <c r="N24" s="98"/>
      <c r="O24" s="98"/>
      <c r="P24" s="98"/>
      <c r="Q24" s="98"/>
      <c r="R24" s="98"/>
      <c r="S24" s="98"/>
      <c r="T24" s="98"/>
      <c r="U24" s="98"/>
      <c r="V24" s="99"/>
      <c r="W24" s="100" t="s">
        <v>3</v>
      </c>
      <c r="X24" s="101"/>
    </row>
    <row r="25" spans="1:24" ht="15" customHeight="1" thickBot="1" x14ac:dyDescent="0.3">
      <c r="A25" s="104" t="s">
        <v>290</v>
      </c>
      <c r="B25" s="105"/>
      <c r="C25" s="105"/>
      <c r="D25" s="105"/>
      <c r="E25" s="105"/>
      <c r="F25" s="105"/>
      <c r="G25" s="105"/>
      <c r="H25" s="105"/>
      <c r="I25" s="105"/>
      <c r="J25" s="105"/>
      <c r="K25" s="105"/>
      <c r="L25" s="105"/>
      <c r="M25" s="105"/>
      <c r="N25" s="105"/>
      <c r="O25" s="105"/>
      <c r="P25" s="105"/>
      <c r="Q25" s="105"/>
      <c r="R25" s="105"/>
      <c r="S25" s="105"/>
      <c r="T25" s="105"/>
      <c r="U25" s="105"/>
      <c r="V25" s="106"/>
      <c r="W25" s="102"/>
      <c r="X25" s="103"/>
    </row>
    <row r="26" spans="1:24" ht="30.95" customHeight="1" x14ac:dyDescent="0.25"/>
    <row r="27" spans="1:24" ht="60.95" hidden="1" customHeight="1" x14ac:dyDescent="0.25">
      <c r="A27" t="s">
        <v>5</v>
      </c>
      <c r="B27" t="s">
        <v>4</v>
      </c>
      <c r="C27" t="s">
        <v>3</v>
      </c>
      <c r="D27" t="s">
        <v>2</v>
      </c>
      <c r="E27" t="s">
        <v>8</v>
      </c>
      <c r="F27" t="s">
        <v>7</v>
      </c>
      <c r="G27" t="s">
        <v>6</v>
      </c>
      <c r="H27" t="s">
        <v>10</v>
      </c>
      <c r="M27">
        <f>COUNTIF(W12:X25, "Critical Non-Compliance")</f>
        <v>0</v>
      </c>
      <c r="N27">
        <f>COUNTIF(W12:X25, "Major Non-Compliance")</f>
        <v>0</v>
      </c>
      <c r="O27">
        <f>COUNTIF(W12:X25, "Minor Non-Compliance")</f>
        <v>0</v>
      </c>
    </row>
    <row r="28" spans="1:24" ht="30.95" customHeight="1" x14ac:dyDescent="0.25"/>
    <row r="29" spans="1:24" ht="30.95" customHeight="1" x14ac:dyDescent="0.25"/>
    <row r="30" spans="1:24" ht="30.95" customHeight="1" x14ac:dyDescent="0.25"/>
    <row r="31" spans="1:24" ht="30.95" customHeight="1" x14ac:dyDescent="0.25">
      <c r="A31" s="1"/>
    </row>
    <row r="32" spans="1:24" ht="30.95" customHeight="1" x14ac:dyDescent="0.25"/>
    <row r="33" ht="30.95" customHeight="1" x14ac:dyDescent="0.25"/>
    <row r="34" ht="30.95" customHeight="1" x14ac:dyDescent="0.25"/>
    <row r="35" ht="30.95" customHeight="1" x14ac:dyDescent="0.25"/>
    <row r="36" ht="30.95" customHeight="1" x14ac:dyDescent="0.25"/>
    <row r="37" ht="30.95" customHeight="1" x14ac:dyDescent="0.25"/>
    <row r="38" ht="30.95" customHeight="1" x14ac:dyDescent="0.25"/>
    <row r="39" ht="30.95" customHeight="1" x14ac:dyDescent="0.25"/>
    <row r="40" ht="30.95" customHeight="1" x14ac:dyDescent="0.25"/>
    <row r="41" ht="30.95" customHeight="1" x14ac:dyDescent="0.25"/>
    <row r="42" ht="30.95" customHeight="1" x14ac:dyDescent="0.25"/>
    <row r="43" ht="30.95" customHeight="1" x14ac:dyDescent="0.25"/>
    <row r="44" ht="30.95" customHeight="1" x14ac:dyDescent="0.25"/>
    <row r="45" ht="30.95" customHeight="1" x14ac:dyDescent="0.25"/>
    <row r="46" ht="30.95" customHeight="1" x14ac:dyDescent="0.25"/>
  </sheetData>
  <sheetProtection algorithmName="SHA-512" hashValue="804YV5wfBrDrCijetUltWB/fvSrPkgZNrfkmz2+Of4R0ALjEF6O3gvcbrCS0hgmRhsxoaaPQH2UINAn+6iHFDA==" saltValue="/1K9kWABDEzLiH0xwgNaaA==" spinCount="100000" sheet="1" objects="1" scenarios="1" formatRows="0" autoFilter="0"/>
  <mergeCells count="29">
    <mergeCell ref="A14:V14"/>
    <mergeCell ref="W14:X15"/>
    <mergeCell ref="A15:V15"/>
    <mergeCell ref="A1:L1"/>
    <mergeCell ref="Q1:U1"/>
    <mergeCell ref="A2:X2"/>
    <mergeCell ref="A3:X6"/>
    <mergeCell ref="A7:X7"/>
    <mergeCell ref="A8:X10"/>
    <mergeCell ref="A11:V11"/>
    <mergeCell ref="W11:X11"/>
    <mergeCell ref="A12:V12"/>
    <mergeCell ref="W12:X13"/>
    <mergeCell ref="A13:V13"/>
    <mergeCell ref="A16:V16"/>
    <mergeCell ref="W16:X17"/>
    <mergeCell ref="A17:V17"/>
    <mergeCell ref="A18:V18"/>
    <mergeCell ref="W18:X19"/>
    <mergeCell ref="A19:V19"/>
    <mergeCell ref="A24:V24"/>
    <mergeCell ref="W24:X25"/>
    <mergeCell ref="A25:V25"/>
    <mergeCell ref="A20:V20"/>
    <mergeCell ref="W20:X21"/>
    <mergeCell ref="A21:V21"/>
    <mergeCell ref="A22:V22"/>
    <mergeCell ref="W22:X23"/>
    <mergeCell ref="A23:V23"/>
  </mergeCells>
  <conditionalFormatting sqref="W12:X25">
    <cfRule type="containsText" dxfId="353" priority="1" operator="containsText" text="_">
      <formula>NOT(ISERROR(SEARCH("_",W12)))</formula>
    </cfRule>
    <cfRule type="containsText" dxfId="352" priority="2" operator="containsText" text="Select Rating">
      <formula>NOT(ISERROR(SEARCH("Select Rating",W12)))</formula>
    </cfRule>
    <cfRule type="containsText" dxfId="351" priority="3" operator="containsText" text="Minor Non-Compliance">
      <formula>NOT(ISERROR(SEARCH("Minor Non-Compliance",W12)))</formula>
    </cfRule>
    <cfRule type="containsText" dxfId="350" priority="4" operator="containsText" text="Major Non-Compliance">
      <formula>NOT(ISERROR(SEARCH("Major Non-Compliance",W12)))</formula>
    </cfRule>
    <cfRule type="containsText" dxfId="349" priority="5" operator="containsText" text="Critical Non-Compliance">
      <formula>NOT(ISERROR(SEARCH("Critical Non-Compliance",W12)))</formula>
    </cfRule>
    <cfRule type="containsText" dxfId="348" priority="6" operator="containsText" text="Not Recorded">
      <formula>NOT(ISERROR(SEARCH("Not Recorded",W12)))</formula>
    </cfRule>
    <cfRule type="containsText" dxfId="347" priority="7" operator="containsText" text="Not Applicable">
      <formula>NOT(ISERROR(SEARCH("Not Applicable",W12)))</formula>
    </cfRule>
  </conditionalFormatting>
  <dataValidations count="1">
    <dataValidation type="list" allowBlank="1" showInputMessage="1" showErrorMessage="1" errorTitle="Invalid Imput" error="You must make a selection from the list." promptTitle="Select Rating" prompt="Choose an Item from the list_x000a_For print, select the blank Cell" sqref="W12:X25">
      <formula1>Rating</formula1>
    </dataValidation>
  </dataValidations>
  <pageMargins left="0.7" right="0.7" top="0.75" bottom="0.75" header="0.3" footer="0.3"/>
  <pageSetup paperSize="9" scale="52" fitToHeight="0" orientation="portrait" verticalDpi="0" r:id="rId1"/>
  <extLst>
    <ext xmlns:x14="http://schemas.microsoft.com/office/spreadsheetml/2009/9/main" uri="{78C0D931-6437-407d-A8EE-F0AAD7539E65}">
      <x14:conditionalFormattings>
        <x14:conditionalFormatting xmlns:xm="http://schemas.microsoft.com/office/excel/2006/main">
          <x14:cfRule type="containsText" priority="271" operator="containsText" id="{49E1A80C-75AB-4DC8-A28F-2A6D717182EE}">
            <xm:f>NOT(ISERROR(SEARCH($D$27,W12)))</xm:f>
            <xm:f>$D$27</xm:f>
            <x14:dxf>
              <font>
                <b/>
                <i val="0"/>
              </font>
              <fill>
                <patternFill>
                  <bgColor rgb="FF92D050"/>
                </patternFill>
              </fill>
            </x14:dxf>
          </x14:cfRule>
          <xm:sqref>W12:X25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44"/>
  <sheetViews>
    <sheetView showGridLines="0" zoomScaleNormal="100" zoomScaleSheetLayoutView="115" workbookViewId="0">
      <pane xSplit="24" ySplit="11" topLeftCell="Y18" activePane="bottomRight" state="frozen"/>
      <selection pane="topRight" activeCell="Y1" sqref="Y1"/>
      <selection pane="bottomLeft" activeCell="A13" sqref="A13"/>
      <selection pane="bottomRight" activeCell="M26" sqref="M26"/>
    </sheetView>
  </sheetViews>
  <sheetFormatPr defaultRowHeight="15" x14ac:dyDescent="0.25"/>
  <cols>
    <col min="1" max="23" width="6.7109375" customWidth="1"/>
    <col min="24" max="24" width="11.5703125" customWidth="1"/>
    <col min="25" max="27" width="7.7109375" customWidth="1"/>
  </cols>
  <sheetData>
    <row r="1" spans="1:24" ht="21.75" customHeight="1" thickBot="1" x14ac:dyDescent="0.3">
      <c r="A1" s="115" t="s">
        <v>0</v>
      </c>
      <c r="B1" s="115"/>
      <c r="C1" s="115"/>
      <c r="D1" s="115"/>
      <c r="E1" s="115"/>
      <c r="F1" s="115"/>
      <c r="G1" s="115"/>
      <c r="H1" s="115"/>
      <c r="I1" s="115"/>
      <c r="J1" s="115"/>
      <c r="K1" s="115"/>
      <c r="L1" s="115"/>
      <c r="O1" s="2"/>
      <c r="P1" s="2"/>
      <c r="Q1" s="155" t="s">
        <v>1</v>
      </c>
      <c r="R1" s="156"/>
      <c r="S1" s="156"/>
      <c r="T1" s="156"/>
      <c r="U1" s="157"/>
    </row>
    <row r="2" spans="1:24" ht="5.0999999999999996" customHeight="1" thickBot="1" x14ac:dyDescent="0.3">
      <c r="A2" s="119"/>
      <c r="B2" s="120"/>
      <c r="C2" s="120"/>
      <c r="D2" s="120"/>
      <c r="E2" s="120"/>
      <c r="F2" s="120"/>
      <c r="G2" s="120"/>
      <c r="H2" s="120"/>
      <c r="I2" s="120"/>
      <c r="J2" s="120"/>
      <c r="K2" s="120"/>
      <c r="L2" s="120"/>
      <c r="M2" s="120"/>
      <c r="N2" s="120"/>
      <c r="O2" s="120"/>
      <c r="P2" s="120"/>
      <c r="Q2" s="120"/>
      <c r="R2" s="120"/>
      <c r="S2" s="120"/>
      <c r="T2" s="120"/>
      <c r="U2" s="120"/>
      <c r="V2" s="120"/>
      <c r="W2" s="120"/>
      <c r="X2" s="121"/>
    </row>
    <row r="3" spans="1:24" ht="24" customHeight="1" thickTop="1" x14ac:dyDescent="0.25">
      <c r="A3" s="122" t="s">
        <v>12</v>
      </c>
      <c r="B3" s="123"/>
      <c r="C3" s="123"/>
      <c r="D3" s="123"/>
      <c r="E3" s="123"/>
      <c r="F3" s="123"/>
      <c r="G3" s="123"/>
      <c r="H3" s="123"/>
      <c r="I3" s="123"/>
      <c r="J3" s="123"/>
      <c r="K3" s="123"/>
      <c r="L3" s="123"/>
      <c r="M3" s="123"/>
      <c r="N3" s="123"/>
      <c r="O3" s="123"/>
      <c r="P3" s="123"/>
      <c r="Q3" s="123"/>
      <c r="R3" s="123"/>
      <c r="S3" s="123"/>
      <c r="T3" s="123"/>
      <c r="U3" s="123"/>
      <c r="V3" s="123"/>
      <c r="W3" s="123"/>
      <c r="X3" s="124"/>
    </row>
    <row r="4" spans="1:24" ht="24" customHeight="1" x14ac:dyDescent="0.25">
      <c r="A4" s="125"/>
      <c r="B4" s="126"/>
      <c r="C4" s="126"/>
      <c r="D4" s="126"/>
      <c r="E4" s="126"/>
      <c r="F4" s="126"/>
      <c r="G4" s="126"/>
      <c r="H4" s="126"/>
      <c r="I4" s="126"/>
      <c r="J4" s="126"/>
      <c r="K4" s="126"/>
      <c r="L4" s="126"/>
      <c r="M4" s="126"/>
      <c r="N4" s="126"/>
      <c r="O4" s="126"/>
      <c r="P4" s="126"/>
      <c r="Q4" s="126"/>
      <c r="R4" s="126"/>
      <c r="S4" s="126"/>
      <c r="T4" s="126"/>
      <c r="U4" s="126"/>
      <c r="V4" s="126"/>
      <c r="W4" s="126"/>
      <c r="X4" s="127"/>
    </row>
    <row r="5" spans="1:24" ht="24" customHeight="1" x14ac:dyDescent="0.25">
      <c r="A5" s="125"/>
      <c r="B5" s="126"/>
      <c r="C5" s="126"/>
      <c r="D5" s="126"/>
      <c r="E5" s="126"/>
      <c r="F5" s="126"/>
      <c r="G5" s="126"/>
      <c r="H5" s="126"/>
      <c r="I5" s="126"/>
      <c r="J5" s="126"/>
      <c r="K5" s="126"/>
      <c r="L5" s="126"/>
      <c r="M5" s="126"/>
      <c r="N5" s="126"/>
      <c r="O5" s="126"/>
      <c r="P5" s="126"/>
      <c r="Q5" s="126"/>
      <c r="R5" s="126"/>
      <c r="S5" s="126"/>
      <c r="T5" s="126"/>
      <c r="U5" s="126"/>
      <c r="V5" s="126"/>
      <c r="W5" s="126"/>
      <c r="X5" s="127"/>
    </row>
    <row r="6" spans="1:24" ht="24" customHeight="1" thickBot="1" x14ac:dyDescent="0.3">
      <c r="A6" s="128"/>
      <c r="B6" s="129"/>
      <c r="C6" s="129"/>
      <c r="D6" s="129"/>
      <c r="E6" s="129"/>
      <c r="F6" s="129"/>
      <c r="G6" s="129"/>
      <c r="H6" s="129"/>
      <c r="I6" s="129"/>
      <c r="J6" s="129"/>
      <c r="K6" s="129"/>
      <c r="L6" s="129"/>
      <c r="M6" s="129"/>
      <c r="N6" s="129"/>
      <c r="O6" s="129"/>
      <c r="P6" s="129"/>
      <c r="Q6" s="129"/>
      <c r="R6" s="129"/>
      <c r="S6" s="129"/>
      <c r="T6" s="129"/>
      <c r="U6" s="129"/>
      <c r="V6" s="129"/>
      <c r="W6" s="129"/>
      <c r="X6" s="130"/>
    </row>
    <row r="7" spans="1:24" ht="5.0999999999999996" customHeight="1" thickTop="1" thickBot="1" x14ac:dyDescent="0.3">
      <c r="A7" s="131"/>
      <c r="B7" s="132"/>
      <c r="C7" s="132"/>
      <c r="D7" s="132"/>
      <c r="E7" s="132"/>
      <c r="F7" s="132"/>
      <c r="G7" s="132"/>
      <c r="H7" s="132"/>
      <c r="I7" s="132"/>
      <c r="J7" s="132"/>
      <c r="K7" s="132"/>
      <c r="L7" s="132"/>
      <c r="M7" s="132"/>
      <c r="N7" s="132"/>
      <c r="O7" s="132"/>
      <c r="P7" s="132"/>
      <c r="Q7" s="132"/>
      <c r="R7" s="132"/>
      <c r="S7" s="132"/>
      <c r="T7" s="132"/>
      <c r="U7" s="132"/>
      <c r="V7" s="132"/>
      <c r="W7" s="132"/>
      <c r="X7" s="133"/>
    </row>
    <row r="8" spans="1:24" ht="24" customHeight="1" thickTop="1" x14ac:dyDescent="0.25">
      <c r="A8" s="122" t="s">
        <v>11</v>
      </c>
      <c r="B8" s="123"/>
      <c r="C8" s="123"/>
      <c r="D8" s="123"/>
      <c r="E8" s="123"/>
      <c r="F8" s="123"/>
      <c r="G8" s="123"/>
      <c r="H8" s="123"/>
      <c r="I8" s="123"/>
      <c r="J8" s="123"/>
      <c r="K8" s="123"/>
      <c r="L8" s="123"/>
      <c r="M8" s="123"/>
      <c r="N8" s="123"/>
      <c r="O8" s="123"/>
      <c r="P8" s="123"/>
      <c r="Q8" s="123"/>
      <c r="R8" s="123"/>
      <c r="S8" s="123"/>
      <c r="T8" s="123"/>
      <c r="U8" s="123"/>
      <c r="V8" s="123"/>
      <c r="W8" s="123"/>
      <c r="X8" s="124"/>
    </row>
    <row r="9" spans="1:24" ht="24" customHeight="1" x14ac:dyDescent="0.25">
      <c r="A9" s="125"/>
      <c r="B9" s="126"/>
      <c r="C9" s="126"/>
      <c r="D9" s="126"/>
      <c r="E9" s="126"/>
      <c r="F9" s="126"/>
      <c r="G9" s="126"/>
      <c r="H9" s="126"/>
      <c r="I9" s="126"/>
      <c r="J9" s="126"/>
      <c r="K9" s="126"/>
      <c r="L9" s="126"/>
      <c r="M9" s="126"/>
      <c r="N9" s="126"/>
      <c r="O9" s="126"/>
      <c r="P9" s="126"/>
      <c r="Q9" s="126"/>
      <c r="R9" s="126"/>
      <c r="S9" s="126"/>
      <c r="T9" s="126"/>
      <c r="U9" s="126"/>
      <c r="V9" s="126"/>
      <c r="W9" s="126"/>
      <c r="X9" s="127"/>
    </row>
    <row r="10" spans="1:24" ht="24" customHeight="1" thickBot="1" x14ac:dyDescent="0.3">
      <c r="A10" s="128"/>
      <c r="B10" s="129"/>
      <c r="C10" s="129"/>
      <c r="D10" s="129"/>
      <c r="E10" s="129"/>
      <c r="F10" s="129"/>
      <c r="G10" s="129"/>
      <c r="H10" s="129"/>
      <c r="I10" s="129"/>
      <c r="J10" s="129"/>
      <c r="K10" s="129"/>
      <c r="L10" s="129"/>
      <c r="M10" s="129"/>
      <c r="N10" s="129"/>
      <c r="O10" s="129"/>
      <c r="P10" s="129"/>
      <c r="Q10" s="129"/>
      <c r="R10" s="129"/>
      <c r="S10" s="129"/>
      <c r="T10" s="129"/>
      <c r="U10" s="129"/>
      <c r="V10" s="129"/>
      <c r="W10" s="129"/>
      <c r="X10" s="130"/>
    </row>
    <row r="11" spans="1:24" ht="18.75" thickTop="1" thickBot="1" x14ac:dyDescent="0.3">
      <c r="A11" s="134" t="s">
        <v>9</v>
      </c>
      <c r="B11" s="135"/>
      <c r="C11" s="135"/>
      <c r="D11" s="135"/>
      <c r="E11" s="135"/>
      <c r="F11" s="135"/>
      <c r="G11" s="135"/>
      <c r="H11" s="135"/>
      <c r="I11" s="135"/>
      <c r="J11" s="135"/>
      <c r="K11" s="135"/>
      <c r="L11" s="135"/>
      <c r="M11" s="135"/>
      <c r="N11" s="135"/>
      <c r="O11" s="135"/>
      <c r="P11" s="135"/>
      <c r="Q11" s="135"/>
      <c r="R11" s="135"/>
      <c r="S11" s="135"/>
      <c r="T11" s="135"/>
      <c r="U11" s="135"/>
      <c r="V11" s="136"/>
      <c r="W11" s="137" t="s">
        <v>5</v>
      </c>
      <c r="X11" s="138"/>
    </row>
    <row r="12" spans="1:24" ht="36" customHeight="1" x14ac:dyDescent="0.25">
      <c r="A12" s="97" t="s">
        <v>248</v>
      </c>
      <c r="B12" s="98"/>
      <c r="C12" s="98"/>
      <c r="D12" s="98"/>
      <c r="E12" s="98"/>
      <c r="F12" s="98"/>
      <c r="G12" s="98"/>
      <c r="H12" s="98"/>
      <c r="I12" s="98"/>
      <c r="J12" s="98"/>
      <c r="K12" s="98"/>
      <c r="L12" s="98"/>
      <c r="M12" s="98"/>
      <c r="N12" s="98"/>
      <c r="O12" s="98"/>
      <c r="P12" s="98"/>
      <c r="Q12" s="98"/>
      <c r="R12" s="98"/>
      <c r="S12" s="98"/>
      <c r="T12" s="98"/>
      <c r="U12" s="98"/>
      <c r="V12" s="99"/>
      <c r="W12" s="139" t="s">
        <v>3</v>
      </c>
      <c r="X12" s="140"/>
    </row>
    <row r="13" spans="1:24" ht="15" customHeight="1" thickBot="1" x14ac:dyDescent="0.3">
      <c r="A13" s="160" t="s">
        <v>249</v>
      </c>
      <c r="B13" s="161"/>
      <c r="C13" s="161"/>
      <c r="D13" s="161"/>
      <c r="E13" s="161"/>
      <c r="F13" s="161"/>
      <c r="G13" s="161"/>
      <c r="H13" s="161"/>
      <c r="I13" s="161"/>
      <c r="J13" s="161"/>
      <c r="K13" s="161"/>
      <c r="L13" s="161"/>
      <c r="M13" s="161"/>
      <c r="N13" s="161"/>
      <c r="O13" s="161"/>
      <c r="P13" s="161"/>
      <c r="Q13" s="161"/>
      <c r="R13" s="161"/>
      <c r="S13" s="161"/>
      <c r="T13" s="161"/>
      <c r="U13" s="161"/>
      <c r="V13" s="162"/>
      <c r="W13" s="141"/>
      <c r="X13" s="142"/>
    </row>
    <row r="14" spans="1:24" ht="18" customHeight="1" x14ac:dyDescent="0.25">
      <c r="A14" s="97" t="s">
        <v>250</v>
      </c>
      <c r="B14" s="98"/>
      <c r="C14" s="98"/>
      <c r="D14" s="98"/>
      <c r="E14" s="98"/>
      <c r="F14" s="98"/>
      <c r="G14" s="98"/>
      <c r="H14" s="98"/>
      <c r="I14" s="98"/>
      <c r="J14" s="98"/>
      <c r="K14" s="98"/>
      <c r="L14" s="98"/>
      <c r="M14" s="98"/>
      <c r="N14" s="98"/>
      <c r="O14" s="98"/>
      <c r="P14" s="98"/>
      <c r="Q14" s="98"/>
      <c r="R14" s="98"/>
      <c r="S14" s="98"/>
      <c r="T14" s="98"/>
      <c r="U14" s="98"/>
      <c r="V14" s="99"/>
      <c r="W14" s="100" t="s">
        <v>3</v>
      </c>
      <c r="X14" s="101"/>
    </row>
    <row r="15" spans="1:24" ht="15" customHeight="1" thickBot="1" x14ac:dyDescent="0.3">
      <c r="A15" s="160" t="s">
        <v>251</v>
      </c>
      <c r="B15" s="161"/>
      <c r="C15" s="161"/>
      <c r="D15" s="161"/>
      <c r="E15" s="161"/>
      <c r="F15" s="161"/>
      <c r="G15" s="161"/>
      <c r="H15" s="161"/>
      <c r="I15" s="161"/>
      <c r="J15" s="161"/>
      <c r="K15" s="161"/>
      <c r="L15" s="161"/>
      <c r="M15" s="161"/>
      <c r="N15" s="161"/>
      <c r="O15" s="161"/>
      <c r="P15" s="161"/>
      <c r="Q15" s="161"/>
      <c r="R15" s="161"/>
      <c r="S15" s="161"/>
      <c r="T15" s="161"/>
      <c r="U15" s="161"/>
      <c r="V15" s="162"/>
      <c r="W15" s="113"/>
      <c r="X15" s="114"/>
    </row>
    <row r="16" spans="1:24" ht="39.75" customHeight="1" x14ac:dyDescent="0.25">
      <c r="A16" s="97" t="s">
        <v>252</v>
      </c>
      <c r="B16" s="98"/>
      <c r="C16" s="98"/>
      <c r="D16" s="98"/>
      <c r="E16" s="98"/>
      <c r="F16" s="98"/>
      <c r="G16" s="98"/>
      <c r="H16" s="98"/>
      <c r="I16" s="98"/>
      <c r="J16" s="98"/>
      <c r="K16" s="98"/>
      <c r="L16" s="98"/>
      <c r="M16" s="98"/>
      <c r="N16" s="98"/>
      <c r="O16" s="98"/>
      <c r="P16" s="98"/>
      <c r="Q16" s="98"/>
      <c r="R16" s="98"/>
      <c r="S16" s="98"/>
      <c r="T16" s="98"/>
      <c r="U16" s="98"/>
      <c r="V16" s="99"/>
      <c r="W16" s="100" t="s">
        <v>3</v>
      </c>
      <c r="X16" s="101"/>
    </row>
    <row r="17" spans="1:24" ht="15" customHeight="1" thickBot="1" x14ac:dyDescent="0.3">
      <c r="A17" s="160" t="s">
        <v>253</v>
      </c>
      <c r="B17" s="161"/>
      <c r="C17" s="161"/>
      <c r="D17" s="161"/>
      <c r="E17" s="161"/>
      <c r="F17" s="161"/>
      <c r="G17" s="161"/>
      <c r="H17" s="161"/>
      <c r="I17" s="161"/>
      <c r="J17" s="161"/>
      <c r="K17" s="161"/>
      <c r="L17" s="161"/>
      <c r="M17" s="161"/>
      <c r="N17" s="161"/>
      <c r="O17" s="161"/>
      <c r="P17" s="161"/>
      <c r="Q17" s="161"/>
      <c r="R17" s="161"/>
      <c r="S17" s="161"/>
      <c r="T17" s="161"/>
      <c r="U17" s="161"/>
      <c r="V17" s="162"/>
      <c r="W17" s="113"/>
      <c r="X17" s="114"/>
    </row>
    <row r="18" spans="1:24" ht="18" customHeight="1" x14ac:dyDescent="0.25">
      <c r="A18" s="97" t="s">
        <v>254</v>
      </c>
      <c r="B18" s="98"/>
      <c r="C18" s="98"/>
      <c r="D18" s="98"/>
      <c r="E18" s="98"/>
      <c r="F18" s="98"/>
      <c r="G18" s="98"/>
      <c r="H18" s="98"/>
      <c r="I18" s="98"/>
      <c r="J18" s="98"/>
      <c r="K18" s="98"/>
      <c r="L18" s="98"/>
      <c r="M18" s="98"/>
      <c r="N18" s="98"/>
      <c r="O18" s="98"/>
      <c r="P18" s="98"/>
      <c r="Q18" s="98"/>
      <c r="R18" s="98"/>
      <c r="S18" s="98"/>
      <c r="T18" s="98"/>
      <c r="U18" s="98"/>
      <c r="V18" s="99"/>
      <c r="W18" s="100" t="s">
        <v>3</v>
      </c>
      <c r="X18" s="101"/>
    </row>
    <row r="19" spans="1:24" ht="15" customHeight="1" thickBot="1" x14ac:dyDescent="0.3">
      <c r="A19" s="160" t="s">
        <v>172</v>
      </c>
      <c r="B19" s="161"/>
      <c r="C19" s="161"/>
      <c r="D19" s="161"/>
      <c r="E19" s="161"/>
      <c r="F19" s="161"/>
      <c r="G19" s="161"/>
      <c r="H19" s="161"/>
      <c r="I19" s="161"/>
      <c r="J19" s="161"/>
      <c r="K19" s="161"/>
      <c r="L19" s="161"/>
      <c r="M19" s="161"/>
      <c r="N19" s="161"/>
      <c r="O19" s="161"/>
      <c r="P19" s="161"/>
      <c r="Q19" s="161"/>
      <c r="R19" s="161"/>
      <c r="S19" s="161"/>
      <c r="T19" s="161"/>
      <c r="U19" s="161"/>
      <c r="V19" s="162"/>
      <c r="W19" s="113"/>
      <c r="X19" s="114"/>
    </row>
    <row r="20" spans="1:24" ht="22.5" customHeight="1" x14ac:dyDescent="0.25">
      <c r="A20" s="163" t="s">
        <v>255</v>
      </c>
      <c r="B20" s="164"/>
      <c r="C20" s="164"/>
      <c r="D20" s="164"/>
      <c r="E20" s="164"/>
      <c r="F20" s="164"/>
      <c r="G20" s="164"/>
      <c r="H20" s="164"/>
      <c r="I20" s="164"/>
      <c r="J20" s="164"/>
      <c r="K20" s="164"/>
      <c r="L20" s="164"/>
      <c r="M20" s="164"/>
      <c r="N20" s="164"/>
      <c r="O20" s="164"/>
      <c r="P20" s="164"/>
      <c r="Q20" s="164"/>
      <c r="R20" s="164"/>
      <c r="S20" s="164"/>
      <c r="T20" s="164"/>
      <c r="U20" s="164"/>
      <c r="V20" s="165"/>
      <c r="W20" s="100" t="s">
        <v>3</v>
      </c>
      <c r="X20" s="101"/>
    </row>
    <row r="21" spans="1:24" ht="15" customHeight="1" thickBot="1" x14ac:dyDescent="0.3">
      <c r="A21" s="160" t="s">
        <v>251</v>
      </c>
      <c r="B21" s="161"/>
      <c r="C21" s="161"/>
      <c r="D21" s="161"/>
      <c r="E21" s="161"/>
      <c r="F21" s="161"/>
      <c r="G21" s="161"/>
      <c r="H21" s="161"/>
      <c r="I21" s="161"/>
      <c r="J21" s="161"/>
      <c r="K21" s="161"/>
      <c r="L21" s="161"/>
      <c r="M21" s="161"/>
      <c r="N21" s="161"/>
      <c r="O21" s="161"/>
      <c r="P21" s="161"/>
      <c r="Q21" s="161"/>
      <c r="R21" s="161"/>
      <c r="S21" s="161"/>
      <c r="T21" s="161"/>
      <c r="U21" s="161"/>
      <c r="V21" s="162"/>
      <c r="W21" s="113"/>
      <c r="X21" s="114"/>
    </row>
    <row r="22" spans="1:24" ht="57.75" customHeight="1" x14ac:dyDescent="0.25">
      <c r="A22" s="97" t="s">
        <v>256</v>
      </c>
      <c r="B22" s="98"/>
      <c r="C22" s="98"/>
      <c r="D22" s="98"/>
      <c r="E22" s="98"/>
      <c r="F22" s="98"/>
      <c r="G22" s="98"/>
      <c r="H22" s="98"/>
      <c r="I22" s="98"/>
      <c r="J22" s="98"/>
      <c r="K22" s="98"/>
      <c r="L22" s="98"/>
      <c r="M22" s="98"/>
      <c r="N22" s="98"/>
      <c r="O22" s="98"/>
      <c r="P22" s="98"/>
      <c r="Q22" s="98"/>
      <c r="R22" s="98"/>
      <c r="S22" s="98"/>
      <c r="T22" s="98"/>
      <c r="U22" s="98"/>
      <c r="V22" s="99"/>
      <c r="W22" s="100" t="s">
        <v>3</v>
      </c>
      <c r="X22" s="101"/>
    </row>
    <row r="23" spans="1:24" ht="15" customHeight="1" thickBot="1" x14ac:dyDescent="0.3">
      <c r="A23" s="160" t="s">
        <v>257</v>
      </c>
      <c r="B23" s="161"/>
      <c r="C23" s="161"/>
      <c r="D23" s="161"/>
      <c r="E23" s="161"/>
      <c r="F23" s="161"/>
      <c r="G23" s="161"/>
      <c r="H23" s="161"/>
      <c r="I23" s="161"/>
      <c r="J23" s="161"/>
      <c r="K23" s="161"/>
      <c r="L23" s="161"/>
      <c r="M23" s="161"/>
      <c r="N23" s="161"/>
      <c r="O23" s="161"/>
      <c r="P23" s="161"/>
      <c r="Q23" s="161"/>
      <c r="R23" s="161"/>
      <c r="S23" s="161"/>
      <c r="T23" s="161"/>
      <c r="U23" s="161"/>
      <c r="V23" s="162"/>
      <c r="W23" s="113"/>
      <c r="X23" s="114"/>
    </row>
    <row r="24" spans="1:24" ht="30.95" customHeight="1" x14ac:dyDescent="0.25">
      <c r="J24" s="25"/>
    </row>
    <row r="25" spans="1:24" ht="60.95" hidden="1" customHeight="1" x14ac:dyDescent="0.25">
      <c r="A25" t="s">
        <v>5</v>
      </c>
      <c r="B25" t="s">
        <v>4</v>
      </c>
      <c r="C25" t="s">
        <v>3</v>
      </c>
      <c r="D25" t="s">
        <v>2</v>
      </c>
      <c r="E25" t="s">
        <v>8</v>
      </c>
      <c r="F25" t="s">
        <v>7</v>
      </c>
      <c r="G25" t="s">
        <v>6</v>
      </c>
      <c r="H25" t="s">
        <v>10</v>
      </c>
      <c r="M25">
        <f>COUNTIF(W12:X23, "Critical Non-Compliance")</f>
        <v>0</v>
      </c>
      <c r="N25">
        <f>COUNTIF(W12:X23, "Major Non-Compliance")</f>
        <v>0</v>
      </c>
      <c r="O25">
        <f>COUNTIF(W12:X23, "Minor Non-Compliance")</f>
        <v>0</v>
      </c>
    </row>
    <row r="26" spans="1:24" ht="30.95" customHeight="1" x14ac:dyDescent="0.25"/>
    <row r="27" spans="1:24" ht="30.95" customHeight="1" x14ac:dyDescent="0.25"/>
    <row r="28" spans="1:24" ht="30.95" customHeight="1" x14ac:dyDescent="0.25"/>
    <row r="29" spans="1:24" ht="30.95" customHeight="1" x14ac:dyDescent="0.25">
      <c r="A29" s="1"/>
    </row>
    <row r="30" spans="1:24" ht="30.95" customHeight="1" x14ac:dyDescent="0.25"/>
    <row r="31" spans="1:24" ht="30.95" customHeight="1" x14ac:dyDescent="0.25"/>
    <row r="32" spans="1:24" ht="30.95" customHeight="1" x14ac:dyDescent="0.25"/>
    <row r="33" ht="30.95" customHeight="1" x14ac:dyDescent="0.25"/>
    <row r="34" ht="30.95" customHeight="1" x14ac:dyDescent="0.25"/>
    <row r="35" ht="30.95" customHeight="1" x14ac:dyDescent="0.25"/>
    <row r="36" ht="30.95" customHeight="1" x14ac:dyDescent="0.25"/>
    <row r="37" ht="30.95" customHeight="1" x14ac:dyDescent="0.25"/>
    <row r="38" ht="30.95" customHeight="1" x14ac:dyDescent="0.25"/>
    <row r="39" ht="30.95" customHeight="1" x14ac:dyDescent="0.25"/>
    <row r="40" ht="30.95" customHeight="1" x14ac:dyDescent="0.25"/>
    <row r="41" ht="30.95" customHeight="1" x14ac:dyDescent="0.25"/>
    <row r="42" ht="30.95" customHeight="1" x14ac:dyDescent="0.25"/>
    <row r="43" ht="30.95" customHeight="1" x14ac:dyDescent="0.25"/>
    <row r="44" ht="30.95" customHeight="1" x14ac:dyDescent="0.25"/>
  </sheetData>
  <sheetProtection algorithmName="SHA-512" hashValue="7B87wonG2GUMGW/B1+5tmPO6/FHiCzF0IMm9bK46+pi3oBprA9LCSFwBB+FZ+uLvWeklkW4UFMRruIyvQhDPSw==" saltValue="04VmDhWIgTXhzUMnqpESig==" spinCount="100000" sheet="1" objects="1" scenarios="1" formatRows="0" autoFilter="0"/>
  <mergeCells count="26">
    <mergeCell ref="A2:X2"/>
    <mergeCell ref="A3:X6"/>
    <mergeCell ref="A7:X7"/>
    <mergeCell ref="A8:X10"/>
    <mergeCell ref="A1:L1"/>
    <mergeCell ref="Q1:U1"/>
    <mergeCell ref="A11:V11"/>
    <mergeCell ref="W11:X11"/>
    <mergeCell ref="A12:V12"/>
    <mergeCell ref="W12:X13"/>
    <mergeCell ref="A13:V13"/>
    <mergeCell ref="A14:V14"/>
    <mergeCell ref="W14:X15"/>
    <mergeCell ref="A15:V15"/>
    <mergeCell ref="A16:V16"/>
    <mergeCell ref="W16:X17"/>
    <mergeCell ref="A17:V17"/>
    <mergeCell ref="A22:V22"/>
    <mergeCell ref="W22:X23"/>
    <mergeCell ref="A23:V23"/>
    <mergeCell ref="A18:V18"/>
    <mergeCell ref="W18:X19"/>
    <mergeCell ref="A19:V19"/>
    <mergeCell ref="A20:V20"/>
    <mergeCell ref="W20:X21"/>
    <mergeCell ref="A21:V21"/>
  </mergeCells>
  <conditionalFormatting sqref="W12:X23">
    <cfRule type="containsText" dxfId="345" priority="1" operator="containsText" text="_">
      <formula>NOT(ISERROR(SEARCH("_",W12)))</formula>
    </cfRule>
    <cfRule type="containsText" dxfId="344" priority="2" operator="containsText" text="Select Rating">
      <formula>NOT(ISERROR(SEARCH("Select Rating",W12)))</formula>
    </cfRule>
    <cfRule type="containsText" dxfId="343" priority="3" operator="containsText" text="Minor Non-Compliance">
      <formula>NOT(ISERROR(SEARCH("Minor Non-Compliance",W12)))</formula>
    </cfRule>
    <cfRule type="containsText" dxfId="342" priority="4" operator="containsText" text="Major Non-Compliance">
      <formula>NOT(ISERROR(SEARCH("Major Non-Compliance",W12)))</formula>
    </cfRule>
    <cfRule type="containsText" dxfId="341" priority="5" operator="containsText" text="Critical Non-Compliance">
      <formula>NOT(ISERROR(SEARCH("Critical Non-Compliance",W12)))</formula>
    </cfRule>
    <cfRule type="containsText" dxfId="340" priority="6" operator="containsText" text="Not Recorded">
      <formula>NOT(ISERROR(SEARCH("Not Recorded",W12)))</formula>
    </cfRule>
    <cfRule type="containsText" dxfId="339" priority="7" operator="containsText" text="Not Applicable">
      <formula>NOT(ISERROR(SEARCH("Not Applicable",W12)))</formula>
    </cfRule>
  </conditionalFormatting>
  <dataValidations count="1">
    <dataValidation type="list" allowBlank="1" showInputMessage="1" showErrorMessage="1" errorTitle="Invalid Imput" error="You must make a selection from the list." promptTitle="Select Rating" prompt="Choose an Item from the list_x000a_For print, select the blank Cell" sqref="W12:X23">
      <formula1>Rating</formula1>
    </dataValidation>
  </dataValidations>
  <pageMargins left="0.7" right="0.7" top="0.75" bottom="0.75" header="0.3" footer="0.3"/>
  <pageSetup paperSize="9" scale="60" fitToHeight="0" orientation="portrait" verticalDpi="0" r:id="rId1"/>
  <extLst>
    <ext xmlns:x14="http://schemas.microsoft.com/office/spreadsheetml/2009/9/main" uri="{78C0D931-6437-407d-A8EE-F0AAD7539E65}">
      <x14:conditionalFormattings>
        <x14:conditionalFormatting xmlns:xm="http://schemas.microsoft.com/office/excel/2006/main">
          <x14:cfRule type="containsText" priority="272" operator="containsText" id="{3FDB7C84-46A6-4E70-A1FB-042825E9F59B}">
            <xm:f>NOT(ISERROR(SEARCH($D$25,W12)))</xm:f>
            <xm:f>$D$25</xm:f>
            <x14:dxf>
              <font>
                <b/>
                <i val="0"/>
              </font>
              <fill>
                <patternFill>
                  <bgColor rgb="FF92D050"/>
                </patternFill>
              </fill>
            </x14:dxf>
          </x14:cfRule>
          <xm:sqref>W12:X23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X44"/>
  <sheetViews>
    <sheetView showGridLines="0" zoomScaleNormal="100" zoomScaleSheetLayoutView="115" workbookViewId="0">
      <pane xSplit="24" ySplit="11" topLeftCell="Y12" activePane="bottomRight" state="frozen"/>
      <selection activeCell="H28" sqref="H28"/>
      <selection pane="topRight" activeCell="H28" sqref="H28"/>
      <selection pane="bottomLeft" activeCell="H28" sqref="H28"/>
      <selection pane="bottomRight" activeCell="A17" sqref="A17:V17"/>
    </sheetView>
  </sheetViews>
  <sheetFormatPr defaultRowHeight="15" x14ac:dyDescent="0.25"/>
  <cols>
    <col min="1" max="23" width="6.7109375" customWidth="1"/>
    <col min="24" max="24" width="11.5703125" customWidth="1"/>
    <col min="25" max="27" width="7.7109375" customWidth="1"/>
  </cols>
  <sheetData>
    <row r="1" spans="1:24" ht="21.75" customHeight="1" thickBot="1" x14ac:dyDescent="0.3">
      <c r="A1" s="115" t="s">
        <v>0</v>
      </c>
      <c r="B1" s="115"/>
      <c r="C1" s="115"/>
      <c r="D1" s="115"/>
      <c r="E1" s="115"/>
      <c r="F1" s="115"/>
      <c r="G1" s="115"/>
      <c r="H1" s="115"/>
      <c r="I1" s="115"/>
      <c r="J1" s="115"/>
      <c r="K1" s="115"/>
      <c r="L1" s="115"/>
      <c r="O1" s="2"/>
      <c r="P1" s="2"/>
      <c r="Q1" s="155" t="s">
        <v>31</v>
      </c>
      <c r="R1" s="156"/>
      <c r="S1" s="156"/>
      <c r="T1" s="156"/>
      <c r="U1" s="157"/>
    </row>
    <row r="2" spans="1:24" ht="5.0999999999999996" customHeight="1" thickBot="1" x14ac:dyDescent="0.3">
      <c r="A2" s="119"/>
      <c r="B2" s="120"/>
      <c r="C2" s="120"/>
      <c r="D2" s="120"/>
      <c r="E2" s="120"/>
      <c r="F2" s="120"/>
      <c r="G2" s="120"/>
      <c r="H2" s="120"/>
      <c r="I2" s="120"/>
      <c r="J2" s="120"/>
      <c r="K2" s="120"/>
      <c r="L2" s="120"/>
      <c r="M2" s="120"/>
      <c r="N2" s="120"/>
      <c r="O2" s="120"/>
      <c r="P2" s="120"/>
      <c r="Q2" s="120"/>
      <c r="R2" s="120"/>
      <c r="S2" s="120"/>
      <c r="T2" s="120"/>
      <c r="U2" s="120"/>
      <c r="V2" s="120"/>
      <c r="W2" s="120"/>
      <c r="X2" s="121"/>
    </row>
    <row r="3" spans="1:24" ht="24" customHeight="1" thickTop="1" x14ac:dyDescent="0.25">
      <c r="A3" s="122" t="s">
        <v>12</v>
      </c>
      <c r="B3" s="123"/>
      <c r="C3" s="123"/>
      <c r="D3" s="123"/>
      <c r="E3" s="123"/>
      <c r="F3" s="123"/>
      <c r="G3" s="123"/>
      <c r="H3" s="123"/>
      <c r="I3" s="123"/>
      <c r="J3" s="123"/>
      <c r="K3" s="123"/>
      <c r="L3" s="123"/>
      <c r="M3" s="123"/>
      <c r="N3" s="123"/>
      <c r="O3" s="123"/>
      <c r="P3" s="123"/>
      <c r="Q3" s="123"/>
      <c r="R3" s="123"/>
      <c r="S3" s="123"/>
      <c r="T3" s="123"/>
      <c r="U3" s="123"/>
      <c r="V3" s="123"/>
      <c r="W3" s="123"/>
      <c r="X3" s="124"/>
    </row>
    <row r="4" spans="1:24" ht="24" customHeight="1" x14ac:dyDescent="0.25">
      <c r="A4" s="125"/>
      <c r="B4" s="126"/>
      <c r="C4" s="126"/>
      <c r="D4" s="126"/>
      <c r="E4" s="126"/>
      <c r="F4" s="126"/>
      <c r="G4" s="126"/>
      <c r="H4" s="126"/>
      <c r="I4" s="126"/>
      <c r="J4" s="126"/>
      <c r="K4" s="126"/>
      <c r="L4" s="126"/>
      <c r="M4" s="126"/>
      <c r="N4" s="126"/>
      <c r="O4" s="126"/>
      <c r="P4" s="126"/>
      <c r="Q4" s="126"/>
      <c r="R4" s="126"/>
      <c r="S4" s="126"/>
      <c r="T4" s="126"/>
      <c r="U4" s="126"/>
      <c r="V4" s="126"/>
      <c r="W4" s="126"/>
      <c r="X4" s="127"/>
    </row>
    <row r="5" spans="1:24" ht="24" customHeight="1" x14ac:dyDescent="0.25">
      <c r="A5" s="125"/>
      <c r="B5" s="126"/>
      <c r="C5" s="126"/>
      <c r="D5" s="126"/>
      <c r="E5" s="126"/>
      <c r="F5" s="126"/>
      <c r="G5" s="126"/>
      <c r="H5" s="126"/>
      <c r="I5" s="126"/>
      <c r="J5" s="126"/>
      <c r="K5" s="126"/>
      <c r="L5" s="126"/>
      <c r="M5" s="126"/>
      <c r="N5" s="126"/>
      <c r="O5" s="126"/>
      <c r="P5" s="126"/>
      <c r="Q5" s="126"/>
      <c r="R5" s="126"/>
      <c r="S5" s="126"/>
      <c r="T5" s="126"/>
      <c r="U5" s="126"/>
      <c r="V5" s="126"/>
      <c r="W5" s="126"/>
      <c r="X5" s="127"/>
    </row>
    <row r="6" spans="1:24" ht="24" customHeight="1" thickBot="1" x14ac:dyDescent="0.3">
      <c r="A6" s="128"/>
      <c r="B6" s="129"/>
      <c r="C6" s="129"/>
      <c r="D6" s="129"/>
      <c r="E6" s="129"/>
      <c r="F6" s="129"/>
      <c r="G6" s="129"/>
      <c r="H6" s="129"/>
      <c r="I6" s="129"/>
      <c r="J6" s="129"/>
      <c r="K6" s="129"/>
      <c r="L6" s="129"/>
      <c r="M6" s="129"/>
      <c r="N6" s="129"/>
      <c r="O6" s="129"/>
      <c r="P6" s="129"/>
      <c r="Q6" s="129"/>
      <c r="R6" s="129"/>
      <c r="S6" s="129"/>
      <c r="T6" s="129"/>
      <c r="U6" s="129"/>
      <c r="V6" s="129"/>
      <c r="W6" s="129"/>
      <c r="X6" s="130"/>
    </row>
    <row r="7" spans="1:24" ht="5.0999999999999996" customHeight="1" thickTop="1" thickBot="1" x14ac:dyDescent="0.3">
      <c r="A7" s="131"/>
      <c r="B7" s="132"/>
      <c r="C7" s="132"/>
      <c r="D7" s="132"/>
      <c r="E7" s="132"/>
      <c r="F7" s="132"/>
      <c r="G7" s="132"/>
      <c r="H7" s="132"/>
      <c r="I7" s="132"/>
      <c r="J7" s="132"/>
      <c r="K7" s="132"/>
      <c r="L7" s="132"/>
      <c r="M7" s="132"/>
      <c r="N7" s="132"/>
      <c r="O7" s="132"/>
      <c r="P7" s="132"/>
      <c r="Q7" s="132"/>
      <c r="R7" s="132"/>
      <c r="S7" s="132"/>
      <c r="T7" s="132"/>
      <c r="U7" s="132"/>
      <c r="V7" s="132"/>
      <c r="W7" s="132"/>
      <c r="X7" s="133"/>
    </row>
    <row r="8" spans="1:24" ht="24" customHeight="1" thickTop="1" x14ac:dyDescent="0.25">
      <c r="A8" s="122" t="s">
        <v>11</v>
      </c>
      <c r="B8" s="123"/>
      <c r="C8" s="123"/>
      <c r="D8" s="123"/>
      <c r="E8" s="123"/>
      <c r="F8" s="123"/>
      <c r="G8" s="123"/>
      <c r="H8" s="123"/>
      <c r="I8" s="123"/>
      <c r="J8" s="123"/>
      <c r="K8" s="123"/>
      <c r="L8" s="123"/>
      <c r="M8" s="123"/>
      <c r="N8" s="123"/>
      <c r="O8" s="123"/>
      <c r="P8" s="123"/>
      <c r="Q8" s="123"/>
      <c r="R8" s="123"/>
      <c r="S8" s="123"/>
      <c r="T8" s="123"/>
      <c r="U8" s="123"/>
      <c r="V8" s="123"/>
      <c r="W8" s="123"/>
      <c r="X8" s="124"/>
    </row>
    <row r="9" spans="1:24" ht="24" customHeight="1" x14ac:dyDescent="0.25">
      <c r="A9" s="125"/>
      <c r="B9" s="126"/>
      <c r="C9" s="126"/>
      <c r="D9" s="126"/>
      <c r="E9" s="126"/>
      <c r="F9" s="126"/>
      <c r="G9" s="126"/>
      <c r="H9" s="126"/>
      <c r="I9" s="126"/>
      <c r="J9" s="126"/>
      <c r="K9" s="126"/>
      <c r="L9" s="126"/>
      <c r="M9" s="126"/>
      <c r="N9" s="126"/>
      <c r="O9" s="126"/>
      <c r="P9" s="126"/>
      <c r="Q9" s="126"/>
      <c r="R9" s="126"/>
      <c r="S9" s="126"/>
      <c r="T9" s="126"/>
      <c r="U9" s="126"/>
      <c r="V9" s="126"/>
      <c r="W9" s="126"/>
      <c r="X9" s="127"/>
    </row>
    <row r="10" spans="1:24" ht="24" customHeight="1" thickBot="1" x14ac:dyDescent="0.3">
      <c r="A10" s="128"/>
      <c r="B10" s="129"/>
      <c r="C10" s="129"/>
      <c r="D10" s="129"/>
      <c r="E10" s="129"/>
      <c r="F10" s="129"/>
      <c r="G10" s="129"/>
      <c r="H10" s="129"/>
      <c r="I10" s="129"/>
      <c r="J10" s="129"/>
      <c r="K10" s="129"/>
      <c r="L10" s="129"/>
      <c r="M10" s="129"/>
      <c r="N10" s="129"/>
      <c r="O10" s="129"/>
      <c r="P10" s="129"/>
      <c r="Q10" s="129"/>
      <c r="R10" s="129"/>
      <c r="S10" s="129"/>
      <c r="T10" s="129"/>
      <c r="U10" s="129"/>
      <c r="V10" s="129"/>
      <c r="W10" s="129"/>
      <c r="X10" s="130"/>
    </row>
    <row r="11" spans="1:24" ht="18.75" thickTop="1" thickBot="1" x14ac:dyDescent="0.3">
      <c r="A11" s="134" t="s">
        <v>9</v>
      </c>
      <c r="B11" s="135"/>
      <c r="C11" s="135"/>
      <c r="D11" s="135"/>
      <c r="E11" s="135"/>
      <c r="F11" s="135"/>
      <c r="G11" s="135"/>
      <c r="H11" s="135"/>
      <c r="I11" s="135"/>
      <c r="J11" s="135"/>
      <c r="K11" s="135"/>
      <c r="L11" s="135"/>
      <c r="M11" s="135"/>
      <c r="N11" s="135"/>
      <c r="O11" s="135"/>
      <c r="P11" s="135"/>
      <c r="Q11" s="135"/>
      <c r="R11" s="135"/>
      <c r="S11" s="135"/>
      <c r="T11" s="135"/>
      <c r="U11" s="135"/>
      <c r="V11" s="136"/>
      <c r="W11" s="137" t="s">
        <v>5</v>
      </c>
      <c r="X11" s="138"/>
    </row>
    <row r="12" spans="1:24" ht="18" customHeight="1" x14ac:dyDescent="0.25">
      <c r="A12" s="97" t="s">
        <v>258</v>
      </c>
      <c r="B12" s="98"/>
      <c r="C12" s="98"/>
      <c r="D12" s="98"/>
      <c r="E12" s="98"/>
      <c r="F12" s="98"/>
      <c r="G12" s="98"/>
      <c r="H12" s="98"/>
      <c r="I12" s="98"/>
      <c r="J12" s="98"/>
      <c r="K12" s="98"/>
      <c r="L12" s="98"/>
      <c r="M12" s="98"/>
      <c r="N12" s="98"/>
      <c r="O12" s="98"/>
      <c r="P12" s="98"/>
      <c r="Q12" s="98"/>
      <c r="R12" s="98"/>
      <c r="S12" s="98"/>
      <c r="T12" s="98"/>
      <c r="U12" s="98"/>
      <c r="V12" s="99"/>
      <c r="W12" s="139" t="s">
        <v>3</v>
      </c>
      <c r="X12" s="140"/>
    </row>
    <row r="13" spans="1:24" ht="15" customHeight="1" thickBot="1" x14ac:dyDescent="0.3">
      <c r="A13" s="160" t="s">
        <v>259</v>
      </c>
      <c r="B13" s="161"/>
      <c r="C13" s="161"/>
      <c r="D13" s="161"/>
      <c r="E13" s="161"/>
      <c r="F13" s="161"/>
      <c r="G13" s="161"/>
      <c r="H13" s="161"/>
      <c r="I13" s="161"/>
      <c r="J13" s="161"/>
      <c r="K13" s="161"/>
      <c r="L13" s="161"/>
      <c r="M13" s="161"/>
      <c r="N13" s="161"/>
      <c r="O13" s="161"/>
      <c r="P13" s="161"/>
      <c r="Q13" s="161"/>
      <c r="R13" s="161"/>
      <c r="S13" s="161"/>
      <c r="T13" s="161"/>
      <c r="U13" s="161"/>
      <c r="V13" s="162"/>
      <c r="W13" s="141"/>
      <c r="X13" s="142"/>
    </row>
    <row r="14" spans="1:24" ht="60" customHeight="1" x14ac:dyDescent="0.25">
      <c r="A14" s="97" t="s">
        <v>260</v>
      </c>
      <c r="B14" s="98"/>
      <c r="C14" s="98"/>
      <c r="D14" s="98"/>
      <c r="E14" s="98"/>
      <c r="F14" s="98"/>
      <c r="G14" s="98"/>
      <c r="H14" s="98"/>
      <c r="I14" s="98"/>
      <c r="J14" s="98"/>
      <c r="K14" s="98"/>
      <c r="L14" s="98"/>
      <c r="M14" s="98"/>
      <c r="N14" s="98"/>
      <c r="O14" s="98"/>
      <c r="P14" s="98"/>
      <c r="Q14" s="98"/>
      <c r="R14" s="98"/>
      <c r="S14" s="98"/>
      <c r="T14" s="98"/>
      <c r="U14" s="98"/>
      <c r="V14" s="99"/>
      <c r="W14" s="100" t="s">
        <v>3</v>
      </c>
      <c r="X14" s="101"/>
    </row>
    <row r="15" spans="1:24" ht="15" customHeight="1" thickBot="1" x14ac:dyDescent="0.3">
      <c r="A15" s="160" t="s">
        <v>261</v>
      </c>
      <c r="B15" s="161"/>
      <c r="C15" s="161"/>
      <c r="D15" s="161"/>
      <c r="E15" s="161"/>
      <c r="F15" s="161"/>
      <c r="G15" s="161"/>
      <c r="H15" s="161"/>
      <c r="I15" s="161"/>
      <c r="J15" s="161"/>
      <c r="K15" s="161"/>
      <c r="L15" s="161"/>
      <c r="M15" s="161"/>
      <c r="N15" s="161"/>
      <c r="O15" s="161"/>
      <c r="P15" s="161"/>
      <c r="Q15" s="161"/>
      <c r="R15" s="161"/>
      <c r="S15" s="161"/>
      <c r="T15" s="161"/>
      <c r="U15" s="161"/>
      <c r="V15" s="162"/>
      <c r="W15" s="113"/>
      <c r="X15" s="114"/>
    </row>
    <row r="16" spans="1:24" ht="18" customHeight="1" x14ac:dyDescent="0.25">
      <c r="A16" s="97" t="s">
        <v>262</v>
      </c>
      <c r="B16" s="98"/>
      <c r="C16" s="98"/>
      <c r="D16" s="98"/>
      <c r="E16" s="98"/>
      <c r="F16" s="98"/>
      <c r="G16" s="98"/>
      <c r="H16" s="98"/>
      <c r="I16" s="98"/>
      <c r="J16" s="98"/>
      <c r="K16" s="98"/>
      <c r="L16" s="98"/>
      <c r="M16" s="98"/>
      <c r="N16" s="98"/>
      <c r="O16" s="98"/>
      <c r="P16" s="98"/>
      <c r="Q16" s="98"/>
      <c r="R16" s="98"/>
      <c r="S16" s="98"/>
      <c r="T16" s="98"/>
      <c r="U16" s="98"/>
      <c r="V16" s="99"/>
      <c r="W16" s="100" t="s">
        <v>3</v>
      </c>
      <c r="X16" s="101"/>
    </row>
    <row r="17" spans="1:24" ht="15.75" thickBot="1" x14ac:dyDescent="0.3">
      <c r="A17" s="160" t="s">
        <v>263</v>
      </c>
      <c r="B17" s="161"/>
      <c r="C17" s="161"/>
      <c r="D17" s="161"/>
      <c r="E17" s="161"/>
      <c r="F17" s="161"/>
      <c r="G17" s="161"/>
      <c r="H17" s="161"/>
      <c r="I17" s="161"/>
      <c r="J17" s="161"/>
      <c r="K17" s="161"/>
      <c r="L17" s="161"/>
      <c r="M17" s="161"/>
      <c r="N17" s="161"/>
      <c r="O17" s="161"/>
      <c r="P17" s="161"/>
      <c r="Q17" s="161"/>
      <c r="R17" s="161"/>
      <c r="S17" s="161"/>
      <c r="T17" s="161"/>
      <c r="U17" s="161"/>
      <c r="V17" s="162"/>
      <c r="W17" s="113"/>
      <c r="X17" s="114"/>
    </row>
    <row r="18" spans="1:24" ht="39.75" customHeight="1" x14ac:dyDescent="0.25">
      <c r="A18" s="97" t="s">
        <v>264</v>
      </c>
      <c r="B18" s="98"/>
      <c r="C18" s="98"/>
      <c r="D18" s="98"/>
      <c r="E18" s="98"/>
      <c r="F18" s="98"/>
      <c r="G18" s="98"/>
      <c r="H18" s="98"/>
      <c r="I18" s="98"/>
      <c r="J18" s="98"/>
      <c r="K18" s="98"/>
      <c r="L18" s="98"/>
      <c r="M18" s="98"/>
      <c r="N18" s="98"/>
      <c r="O18" s="98"/>
      <c r="P18" s="98"/>
      <c r="Q18" s="98"/>
      <c r="R18" s="98"/>
      <c r="S18" s="98"/>
      <c r="T18" s="98"/>
      <c r="U18" s="98"/>
      <c r="V18" s="99"/>
      <c r="W18" s="100" t="s">
        <v>3</v>
      </c>
      <c r="X18" s="101"/>
    </row>
    <row r="19" spans="1:24" ht="15" customHeight="1" thickBot="1" x14ac:dyDescent="0.3">
      <c r="A19" s="160" t="s">
        <v>216</v>
      </c>
      <c r="B19" s="161"/>
      <c r="C19" s="161"/>
      <c r="D19" s="161"/>
      <c r="E19" s="161"/>
      <c r="F19" s="161"/>
      <c r="G19" s="161"/>
      <c r="H19" s="161"/>
      <c r="I19" s="161"/>
      <c r="J19" s="161"/>
      <c r="K19" s="161"/>
      <c r="L19" s="161"/>
      <c r="M19" s="161"/>
      <c r="N19" s="161"/>
      <c r="O19" s="161"/>
      <c r="P19" s="161"/>
      <c r="Q19" s="161"/>
      <c r="R19" s="161"/>
      <c r="S19" s="161"/>
      <c r="T19" s="161"/>
      <c r="U19" s="161"/>
      <c r="V19" s="162"/>
      <c r="W19" s="113"/>
      <c r="X19" s="114"/>
    </row>
    <row r="20" spans="1:24" ht="36.75" customHeight="1" x14ac:dyDescent="0.25">
      <c r="A20" s="97" t="s">
        <v>265</v>
      </c>
      <c r="B20" s="98"/>
      <c r="C20" s="98"/>
      <c r="D20" s="98"/>
      <c r="E20" s="98"/>
      <c r="F20" s="98"/>
      <c r="G20" s="98"/>
      <c r="H20" s="98"/>
      <c r="I20" s="98"/>
      <c r="J20" s="98"/>
      <c r="K20" s="98"/>
      <c r="L20" s="98"/>
      <c r="M20" s="98"/>
      <c r="N20" s="98"/>
      <c r="O20" s="98"/>
      <c r="P20" s="98"/>
      <c r="Q20" s="98"/>
      <c r="R20" s="98"/>
      <c r="S20" s="98"/>
      <c r="T20" s="98"/>
      <c r="U20" s="98"/>
      <c r="V20" s="99"/>
      <c r="W20" s="100" t="s">
        <v>3</v>
      </c>
      <c r="X20" s="101"/>
    </row>
    <row r="21" spans="1:24" ht="15" customHeight="1" thickBot="1" x14ac:dyDescent="0.3">
      <c r="A21" s="160" t="s">
        <v>149</v>
      </c>
      <c r="B21" s="161"/>
      <c r="C21" s="161"/>
      <c r="D21" s="161"/>
      <c r="E21" s="161"/>
      <c r="F21" s="161"/>
      <c r="G21" s="161"/>
      <c r="H21" s="161"/>
      <c r="I21" s="161"/>
      <c r="J21" s="161"/>
      <c r="K21" s="161"/>
      <c r="L21" s="161"/>
      <c r="M21" s="161"/>
      <c r="N21" s="161"/>
      <c r="O21" s="161"/>
      <c r="P21" s="161"/>
      <c r="Q21" s="161"/>
      <c r="R21" s="161"/>
      <c r="S21" s="161"/>
      <c r="T21" s="161"/>
      <c r="U21" s="161"/>
      <c r="V21" s="162"/>
      <c r="W21" s="113"/>
      <c r="X21" s="114"/>
    </row>
    <row r="22" spans="1:24" ht="34.5" customHeight="1" x14ac:dyDescent="0.25">
      <c r="A22" s="97" t="s">
        <v>266</v>
      </c>
      <c r="B22" s="98"/>
      <c r="C22" s="98"/>
      <c r="D22" s="98"/>
      <c r="E22" s="98"/>
      <c r="F22" s="98"/>
      <c r="G22" s="98"/>
      <c r="H22" s="98"/>
      <c r="I22" s="98"/>
      <c r="J22" s="98"/>
      <c r="K22" s="98"/>
      <c r="L22" s="98"/>
      <c r="M22" s="98"/>
      <c r="N22" s="98"/>
      <c r="O22" s="98"/>
      <c r="P22" s="98"/>
      <c r="Q22" s="98"/>
      <c r="R22" s="98"/>
      <c r="S22" s="98"/>
      <c r="T22" s="98"/>
      <c r="U22" s="98"/>
      <c r="V22" s="99"/>
      <c r="W22" s="100" t="s">
        <v>3</v>
      </c>
      <c r="X22" s="101"/>
    </row>
    <row r="23" spans="1:24" ht="15" customHeight="1" thickBot="1" x14ac:dyDescent="0.3">
      <c r="A23" s="160" t="s">
        <v>267</v>
      </c>
      <c r="B23" s="161"/>
      <c r="C23" s="161"/>
      <c r="D23" s="161"/>
      <c r="E23" s="161"/>
      <c r="F23" s="161"/>
      <c r="G23" s="161"/>
      <c r="H23" s="161"/>
      <c r="I23" s="161"/>
      <c r="J23" s="161"/>
      <c r="K23" s="161"/>
      <c r="L23" s="161"/>
      <c r="M23" s="161"/>
      <c r="N23" s="161"/>
      <c r="O23" s="161"/>
      <c r="P23" s="161"/>
      <c r="Q23" s="161"/>
      <c r="R23" s="161"/>
      <c r="S23" s="161"/>
      <c r="T23" s="161"/>
      <c r="U23" s="161"/>
      <c r="V23" s="162"/>
      <c r="W23" s="113"/>
      <c r="X23" s="114"/>
    </row>
    <row r="24" spans="1:24" ht="18" customHeight="1" x14ac:dyDescent="0.25">
      <c r="A24" s="97" t="s">
        <v>268</v>
      </c>
      <c r="B24" s="98"/>
      <c r="C24" s="98"/>
      <c r="D24" s="98"/>
      <c r="E24" s="98"/>
      <c r="F24" s="98"/>
      <c r="G24" s="98"/>
      <c r="H24" s="98"/>
      <c r="I24" s="98"/>
      <c r="J24" s="98"/>
      <c r="K24" s="98"/>
      <c r="L24" s="98"/>
      <c r="M24" s="98"/>
      <c r="N24" s="98"/>
      <c r="O24" s="98"/>
      <c r="P24" s="98"/>
      <c r="Q24" s="98"/>
      <c r="R24" s="98"/>
      <c r="S24" s="98"/>
      <c r="T24" s="98"/>
      <c r="U24" s="98"/>
      <c r="V24" s="99"/>
      <c r="W24" s="100" t="s">
        <v>3</v>
      </c>
      <c r="X24" s="101"/>
    </row>
    <row r="25" spans="1:24" ht="15" customHeight="1" thickBot="1" x14ac:dyDescent="0.3">
      <c r="A25" s="160" t="s">
        <v>152</v>
      </c>
      <c r="B25" s="161"/>
      <c r="C25" s="161"/>
      <c r="D25" s="161"/>
      <c r="E25" s="161"/>
      <c r="F25" s="161"/>
      <c r="G25" s="161"/>
      <c r="H25" s="161"/>
      <c r="I25" s="161"/>
      <c r="J25" s="161"/>
      <c r="K25" s="161"/>
      <c r="L25" s="161"/>
      <c r="M25" s="161"/>
      <c r="N25" s="161"/>
      <c r="O25" s="161"/>
      <c r="P25" s="161"/>
      <c r="Q25" s="161"/>
      <c r="R25" s="161"/>
      <c r="S25" s="161"/>
      <c r="T25" s="161"/>
      <c r="U25" s="161"/>
      <c r="V25" s="162"/>
      <c r="W25" s="102"/>
      <c r="X25" s="103"/>
    </row>
    <row r="26" spans="1:24" ht="30.95" customHeight="1" x14ac:dyDescent="0.25"/>
    <row r="27" spans="1:24" ht="30.95" hidden="1" customHeight="1" x14ac:dyDescent="0.25">
      <c r="A27" t="s">
        <v>5</v>
      </c>
      <c r="B27" t="s">
        <v>4</v>
      </c>
      <c r="C27" t="s">
        <v>3</v>
      </c>
      <c r="D27" t="s">
        <v>2</v>
      </c>
      <c r="E27" t="s">
        <v>8</v>
      </c>
      <c r="F27" t="s">
        <v>7</v>
      </c>
      <c r="G27" t="s">
        <v>6</v>
      </c>
      <c r="H27" t="s">
        <v>10</v>
      </c>
      <c r="M27">
        <f>COUNTIF(W12:X25, "Critical Non-Compliance")</f>
        <v>0</v>
      </c>
      <c r="N27">
        <f>COUNTIF(W12:X25, "Major Non-Compliance")</f>
        <v>0</v>
      </c>
      <c r="O27">
        <f>COUNTIF(W12:X25, "Minor Non-Compliance")</f>
        <v>0</v>
      </c>
    </row>
    <row r="28" spans="1:24" ht="30.95" customHeight="1" x14ac:dyDescent="0.25"/>
    <row r="29" spans="1:24" ht="30.95" customHeight="1" x14ac:dyDescent="0.25">
      <c r="A29" s="1"/>
    </row>
    <row r="30" spans="1:24" ht="30.95" customHeight="1" x14ac:dyDescent="0.25"/>
    <row r="31" spans="1:24" ht="30.95" customHeight="1" x14ac:dyDescent="0.25"/>
    <row r="32" spans="1:24" ht="30.95" customHeight="1" x14ac:dyDescent="0.25"/>
    <row r="33" ht="30.95" customHeight="1" x14ac:dyDescent="0.25"/>
    <row r="34" ht="30.95" customHeight="1" x14ac:dyDescent="0.25"/>
    <row r="35" ht="30.95" customHeight="1" x14ac:dyDescent="0.25"/>
    <row r="36" ht="30.95" customHeight="1" x14ac:dyDescent="0.25"/>
    <row r="37" ht="30.95" customHeight="1" x14ac:dyDescent="0.25"/>
    <row r="38" ht="30.95" customHeight="1" x14ac:dyDescent="0.25"/>
    <row r="39" ht="30.95" customHeight="1" x14ac:dyDescent="0.25"/>
    <row r="40" ht="30.95" customHeight="1" x14ac:dyDescent="0.25"/>
    <row r="41" ht="30.95" customHeight="1" x14ac:dyDescent="0.25"/>
    <row r="42" ht="30.95" customHeight="1" x14ac:dyDescent="0.25"/>
    <row r="43" ht="30.95" customHeight="1" x14ac:dyDescent="0.25"/>
    <row r="44" ht="30.95" customHeight="1" x14ac:dyDescent="0.25"/>
  </sheetData>
  <sheetProtection algorithmName="SHA-512" hashValue="bnGuy2048hFKM0KHFuvE8Y0pqmercUgU4O6X22PiSFdBnliTkMTsCNiJ3qmxF+bSZoYYzH7nz34x04jLhUNDYw==" saltValue="qTGf5nq3hxV+JRpVlTvMJw==" spinCount="100000" sheet="1" objects="1" scenarios="1" formatRows="0" autoFilter="0"/>
  <mergeCells count="29">
    <mergeCell ref="A18:V18"/>
    <mergeCell ref="W18:X19"/>
    <mergeCell ref="A19:V19"/>
    <mergeCell ref="A24:V24"/>
    <mergeCell ref="W24:X25"/>
    <mergeCell ref="A25:V25"/>
    <mergeCell ref="A20:V20"/>
    <mergeCell ref="W20:X21"/>
    <mergeCell ref="A21:V21"/>
    <mergeCell ref="A22:V22"/>
    <mergeCell ref="W22:X23"/>
    <mergeCell ref="A23:V23"/>
    <mergeCell ref="A14:V14"/>
    <mergeCell ref="W14:X15"/>
    <mergeCell ref="A15:V15"/>
    <mergeCell ref="A16:V16"/>
    <mergeCell ref="W16:X17"/>
    <mergeCell ref="A17:V17"/>
    <mergeCell ref="A1:L1"/>
    <mergeCell ref="Q1:U1"/>
    <mergeCell ref="A2:X2"/>
    <mergeCell ref="A3:X6"/>
    <mergeCell ref="A7:X7"/>
    <mergeCell ref="A8:X10"/>
    <mergeCell ref="A11:V11"/>
    <mergeCell ref="W11:X11"/>
    <mergeCell ref="A12:V12"/>
    <mergeCell ref="W12:X13"/>
    <mergeCell ref="A13:V13"/>
  </mergeCells>
  <conditionalFormatting sqref="W12:X25">
    <cfRule type="containsText" dxfId="337" priority="9" operator="containsText" text="_">
      <formula>NOT(ISERROR(SEARCH("_",W12)))</formula>
    </cfRule>
    <cfRule type="containsText" dxfId="336" priority="10" operator="containsText" text="Select Rating">
      <formula>NOT(ISERROR(SEARCH("Select Rating",W12)))</formula>
    </cfRule>
    <cfRule type="containsText" dxfId="335" priority="11" operator="containsText" text="Minor Non-Compliance">
      <formula>NOT(ISERROR(SEARCH("Minor Non-Compliance",W12)))</formula>
    </cfRule>
    <cfRule type="containsText" dxfId="334" priority="12" operator="containsText" text="Major Non-Compliance">
      <formula>NOT(ISERROR(SEARCH("Major Non-Compliance",W12)))</formula>
    </cfRule>
    <cfRule type="containsText" dxfId="333" priority="13" operator="containsText" text="Critical Non-Compliance">
      <formula>NOT(ISERROR(SEARCH("Critical Non-Compliance",W12)))</formula>
    </cfRule>
    <cfRule type="containsText" dxfId="332" priority="14" operator="containsText" text="Not Recorded">
      <formula>NOT(ISERROR(SEARCH("Not Recorded",W12)))</formula>
    </cfRule>
    <cfRule type="containsText" dxfId="331" priority="15" operator="containsText" text="Not Applicable">
      <formula>NOT(ISERROR(SEARCH("Not Applicable",W12)))</formula>
    </cfRule>
  </conditionalFormatting>
  <dataValidations count="1">
    <dataValidation type="list" allowBlank="1" showInputMessage="1" showErrorMessage="1" errorTitle="Invalid Imput" error="You must make a selection from the list." promptTitle="Select Rating" prompt="Choose an Item from the list_x000a_For print, select the blank Cell" sqref="W12:X25">
      <formula1>Rating</formula1>
    </dataValidation>
  </dataValidations>
  <pageMargins left="0.7" right="0.7" top="0.75" bottom="0.75" header="0.3" footer="0.3"/>
  <pageSetup paperSize="9" scale="60" fitToHeight="0" orientation="portrait" verticalDpi="0" r:id="rId1"/>
  <extLst>
    <ext xmlns:x14="http://schemas.microsoft.com/office/spreadsheetml/2009/9/main" uri="{78C0D931-6437-407d-A8EE-F0AAD7539E65}">
      <x14:conditionalFormattings>
        <x14:conditionalFormatting xmlns:xm="http://schemas.microsoft.com/office/excel/2006/main">
          <x14:cfRule type="containsText" priority="273" operator="containsText" id="{F251572B-4B8A-4211-A206-1D936D77C9C4}">
            <xm:f>NOT(ISERROR(SEARCH($D$27,W12)))</xm:f>
            <xm:f>$D$27</xm:f>
            <x14:dxf>
              <font>
                <b/>
                <i val="0"/>
              </font>
              <fill>
                <patternFill>
                  <bgColor rgb="FF92D050"/>
                </patternFill>
              </fill>
            </x14:dxf>
          </x14:cfRule>
          <xm:sqref>W12:X25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35"/>
  <sheetViews>
    <sheetView showGridLines="0" zoomScaleNormal="100" zoomScaleSheetLayoutView="115" workbookViewId="0">
      <pane xSplit="24" ySplit="11" topLeftCell="Y12" activePane="bottomRight" state="frozen"/>
      <selection activeCell="H28" sqref="H28"/>
      <selection pane="topRight" activeCell="H28" sqref="H28"/>
      <selection pane="bottomLeft" activeCell="H28" sqref="H28"/>
      <selection pane="bottomRight" activeCell="A18" sqref="A18:V18"/>
    </sheetView>
  </sheetViews>
  <sheetFormatPr defaultRowHeight="15" x14ac:dyDescent="0.25"/>
  <cols>
    <col min="1" max="23" width="6.7109375" customWidth="1"/>
    <col min="24" max="24" width="11.5703125" customWidth="1"/>
    <col min="25" max="27" width="7.7109375" customWidth="1"/>
  </cols>
  <sheetData>
    <row r="1" spans="1:24" ht="21.75" customHeight="1" thickBot="1" x14ac:dyDescent="0.3">
      <c r="A1" s="115" t="s">
        <v>0</v>
      </c>
      <c r="B1" s="115"/>
      <c r="C1" s="115"/>
      <c r="D1" s="115"/>
      <c r="E1" s="115"/>
      <c r="F1" s="115"/>
      <c r="G1" s="115"/>
      <c r="H1" s="115"/>
      <c r="I1" s="115"/>
      <c r="J1" s="115"/>
      <c r="K1" s="115"/>
      <c r="L1" s="115"/>
      <c r="O1" s="2"/>
      <c r="P1" s="2"/>
      <c r="Q1" s="155" t="s">
        <v>32</v>
      </c>
      <c r="R1" s="156"/>
      <c r="S1" s="156"/>
      <c r="T1" s="156"/>
      <c r="U1" s="157"/>
    </row>
    <row r="2" spans="1:24" ht="5.0999999999999996" customHeight="1" thickBot="1" x14ac:dyDescent="0.3">
      <c r="A2" s="119"/>
      <c r="B2" s="120"/>
      <c r="C2" s="120"/>
      <c r="D2" s="120"/>
      <c r="E2" s="120"/>
      <c r="F2" s="120"/>
      <c r="G2" s="120"/>
      <c r="H2" s="120"/>
      <c r="I2" s="120"/>
      <c r="J2" s="120"/>
      <c r="K2" s="120"/>
      <c r="L2" s="120"/>
      <c r="M2" s="120"/>
      <c r="N2" s="120"/>
      <c r="O2" s="120"/>
      <c r="P2" s="120"/>
      <c r="Q2" s="120"/>
      <c r="R2" s="120"/>
      <c r="S2" s="120"/>
      <c r="T2" s="120"/>
      <c r="U2" s="120"/>
      <c r="V2" s="120"/>
      <c r="W2" s="120"/>
      <c r="X2" s="121"/>
    </row>
    <row r="3" spans="1:24" ht="24" customHeight="1" thickTop="1" x14ac:dyDescent="0.25">
      <c r="A3" s="122" t="s">
        <v>382</v>
      </c>
      <c r="B3" s="123"/>
      <c r="C3" s="123"/>
      <c r="D3" s="123"/>
      <c r="E3" s="123"/>
      <c r="F3" s="123"/>
      <c r="G3" s="123"/>
      <c r="H3" s="123"/>
      <c r="I3" s="123"/>
      <c r="J3" s="123"/>
      <c r="K3" s="123"/>
      <c r="L3" s="123"/>
      <c r="M3" s="123"/>
      <c r="N3" s="123"/>
      <c r="O3" s="123"/>
      <c r="P3" s="123"/>
      <c r="Q3" s="123"/>
      <c r="R3" s="123"/>
      <c r="S3" s="123"/>
      <c r="T3" s="123"/>
      <c r="U3" s="123"/>
      <c r="V3" s="123"/>
      <c r="W3" s="123"/>
      <c r="X3" s="124"/>
    </row>
    <row r="4" spans="1:24" ht="24" customHeight="1" x14ac:dyDescent="0.25">
      <c r="A4" s="125"/>
      <c r="B4" s="126"/>
      <c r="C4" s="126"/>
      <c r="D4" s="126"/>
      <c r="E4" s="126"/>
      <c r="F4" s="126"/>
      <c r="G4" s="126"/>
      <c r="H4" s="126"/>
      <c r="I4" s="126"/>
      <c r="J4" s="126"/>
      <c r="K4" s="126"/>
      <c r="L4" s="126"/>
      <c r="M4" s="126"/>
      <c r="N4" s="126"/>
      <c r="O4" s="126"/>
      <c r="P4" s="126"/>
      <c r="Q4" s="126"/>
      <c r="R4" s="126"/>
      <c r="S4" s="126"/>
      <c r="T4" s="126"/>
      <c r="U4" s="126"/>
      <c r="V4" s="126"/>
      <c r="W4" s="126"/>
      <c r="X4" s="127"/>
    </row>
    <row r="5" spans="1:24" ht="24" customHeight="1" x14ac:dyDescent="0.25">
      <c r="A5" s="125"/>
      <c r="B5" s="126"/>
      <c r="C5" s="126"/>
      <c r="D5" s="126"/>
      <c r="E5" s="126"/>
      <c r="F5" s="126"/>
      <c r="G5" s="126"/>
      <c r="H5" s="126"/>
      <c r="I5" s="126"/>
      <c r="J5" s="126"/>
      <c r="K5" s="126"/>
      <c r="L5" s="126"/>
      <c r="M5" s="126"/>
      <c r="N5" s="126"/>
      <c r="O5" s="126"/>
      <c r="P5" s="126"/>
      <c r="Q5" s="126"/>
      <c r="R5" s="126"/>
      <c r="S5" s="126"/>
      <c r="T5" s="126"/>
      <c r="U5" s="126"/>
      <c r="V5" s="126"/>
      <c r="W5" s="126"/>
      <c r="X5" s="127"/>
    </row>
    <row r="6" spans="1:24" ht="24" customHeight="1" thickBot="1" x14ac:dyDescent="0.3">
      <c r="A6" s="128"/>
      <c r="B6" s="129"/>
      <c r="C6" s="129"/>
      <c r="D6" s="129"/>
      <c r="E6" s="129"/>
      <c r="F6" s="129"/>
      <c r="G6" s="129"/>
      <c r="H6" s="129"/>
      <c r="I6" s="129"/>
      <c r="J6" s="129"/>
      <c r="K6" s="129"/>
      <c r="L6" s="129"/>
      <c r="M6" s="129"/>
      <c r="N6" s="129"/>
      <c r="O6" s="129"/>
      <c r="P6" s="129"/>
      <c r="Q6" s="129"/>
      <c r="R6" s="129"/>
      <c r="S6" s="129"/>
      <c r="T6" s="129"/>
      <c r="U6" s="129"/>
      <c r="V6" s="129"/>
      <c r="W6" s="129"/>
      <c r="X6" s="130"/>
    </row>
    <row r="7" spans="1:24" ht="5.0999999999999996" customHeight="1" thickTop="1" thickBot="1" x14ac:dyDescent="0.3">
      <c r="A7" s="131"/>
      <c r="B7" s="132"/>
      <c r="C7" s="132"/>
      <c r="D7" s="132"/>
      <c r="E7" s="132"/>
      <c r="F7" s="132"/>
      <c r="G7" s="132"/>
      <c r="H7" s="132"/>
      <c r="I7" s="132"/>
      <c r="J7" s="132"/>
      <c r="K7" s="132"/>
      <c r="L7" s="132"/>
      <c r="M7" s="132"/>
      <c r="N7" s="132"/>
      <c r="O7" s="132"/>
      <c r="P7" s="132"/>
      <c r="Q7" s="132"/>
      <c r="R7" s="132"/>
      <c r="S7" s="132"/>
      <c r="T7" s="132"/>
      <c r="U7" s="132"/>
      <c r="V7" s="132"/>
      <c r="W7" s="132"/>
      <c r="X7" s="133"/>
    </row>
    <row r="8" spans="1:24" ht="24" customHeight="1" thickTop="1" x14ac:dyDescent="0.25">
      <c r="A8" s="122" t="s">
        <v>135</v>
      </c>
      <c r="B8" s="123"/>
      <c r="C8" s="123"/>
      <c r="D8" s="123"/>
      <c r="E8" s="123"/>
      <c r="F8" s="123"/>
      <c r="G8" s="123"/>
      <c r="H8" s="123"/>
      <c r="I8" s="123"/>
      <c r="J8" s="123"/>
      <c r="K8" s="123"/>
      <c r="L8" s="123"/>
      <c r="M8" s="123"/>
      <c r="N8" s="123"/>
      <c r="O8" s="123"/>
      <c r="P8" s="123"/>
      <c r="Q8" s="123"/>
      <c r="R8" s="123"/>
      <c r="S8" s="123"/>
      <c r="T8" s="123"/>
      <c r="U8" s="123"/>
      <c r="V8" s="123"/>
      <c r="W8" s="123"/>
      <c r="X8" s="124"/>
    </row>
    <row r="9" spans="1:24" ht="24" customHeight="1" x14ac:dyDescent="0.25">
      <c r="A9" s="125"/>
      <c r="B9" s="126"/>
      <c r="C9" s="126"/>
      <c r="D9" s="126"/>
      <c r="E9" s="126"/>
      <c r="F9" s="126"/>
      <c r="G9" s="126"/>
      <c r="H9" s="126"/>
      <c r="I9" s="126"/>
      <c r="J9" s="126"/>
      <c r="K9" s="126"/>
      <c r="L9" s="126"/>
      <c r="M9" s="126"/>
      <c r="N9" s="126"/>
      <c r="O9" s="126"/>
      <c r="P9" s="126"/>
      <c r="Q9" s="126"/>
      <c r="R9" s="126"/>
      <c r="S9" s="126"/>
      <c r="T9" s="126"/>
      <c r="U9" s="126"/>
      <c r="V9" s="126"/>
      <c r="W9" s="126"/>
      <c r="X9" s="127"/>
    </row>
    <row r="10" spans="1:24" ht="24" customHeight="1" thickBot="1" x14ac:dyDescent="0.3">
      <c r="A10" s="128"/>
      <c r="B10" s="129"/>
      <c r="C10" s="129"/>
      <c r="D10" s="129"/>
      <c r="E10" s="129"/>
      <c r="F10" s="129"/>
      <c r="G10" s="129"/>
      <c r="H10" s="129"/>
      <c r="I10" s="129"/>
      <c r="J10" s="129"/>
      <c r="K10" s="129"/>
      <c r="L10" s="129"/>
      <c r="M10" s="129"/>
      <c r="N10" s="129"/>
      <c r="O10" s="129"/>
      <c r="P10" s="129"/>
      <c r="Q10" s="129"/>
      <c r="R10" s="129"/>
      <c r="S10" s="129"/>
      <c r="T10" s="129"/>
      <c r="U10" s="129"/>
      <c r="V10" s="129"/>
      <c r="W10" s="129"/>
      <c r="X10" s="130"/>
    </row>
    <row r="11" spans="1:24" ht="18" thickTop="1" x14ac:dyDescent="0.25">
      <c r="A11" s="134" t="s">
        <v>9</v>
      </c>
      <c r="B11" s="135"/>
      <c r="C11" s="135"/>
      <c r="D11" s="135"/>
      <c r="E11" s="135"/>
      <c r="F11" s="135"/>
      <c r="G11" s="135"/>
      <c r="H11" s="135"/>
      <c r="I11" s="135"/>
      <c r="J11" s="135"/>
      <c r="K11" s="135"/>
      <c r="L11" s="135"/>
      <c r="M11" s="135"/>
      <c r="N11" s="135"/>
      <c r="O11" s="135"/>
      <c r="P11" s="135"/>
      <c r="Q11" s="135"/>
      <c r="R11" s="135"/>
      <c r="S11" s="135"/>
      <c r="T11" s="135"/>
      <c r="U11" s="135"/>
      <c r="V11" s="136"/>
      <c r="W11" s="137" t="s">
        <v>5</v>
      </c>
      <c r="X11" s="138"/>
    </row>
    <row r="12" spans="1:24" ht="18" thickBot="1" x14ac:dyDescent="0.3">
      <c r="A12" s="143" t="s">
        <v>383</v>
      </c>
      <c r="B12" s="144"/>
      <c r="C12" s="144"/>
      <c r="D12" s="144"/>
      <c r="E12" s="144"/>
      <c r="F12" s="144"/>
      <c r="G12" s="144"/>
      <c r="H12" s="144"/>
      <c r="I12" s="144"/>
      <c r="J12" s="144"/>
      <c r="K12" s="144"/>
      <c r="L12" s="144"/>
      <c r="M12" s="144"/>
      <c r="N12" s="144"/>
      <c r="O12" s="144"/>
      <c r="P12" s="144"/>
      <c r="Q12" s="144"/>
      <c r="R12" s="144"/>
      <c r="S12" s="144"/>
      <c r="T12" s="144"/>
      <c r="U12" s="144"/>
      <c r="V12" s="144"/>
      <c r="W12" s="144"/>
      <c r="X12" s="145"/>
    </row>
    <row r="13" spans="1:24" ht="97.5" customHeight="1" x14ac:dyDescent="0.25">
      <c r="A13" s="97" t="s">
        <v>295</v>
      </c>
      <c r="B13" s="98"/>
      <c r="C13" s="98"/>
      <c r="D13" s="98"/>
      <c r="E13" s="98"/>
      <c r="F13" s="98"/>
      <c r="G13" s="98"/>
      <c r="H13" s="98"/>
      <c r="I13" s="98"/>
      <c r="J13" s="98"/>
      <c r="K13" s="98"/>
      <c r="L13" s="98"/>
      <c r="M13" s="98"/>
      <c r="N13" s="98"/>
      <c r="O13" s="98"/>
      <c r="P13" s="98"/>
      <c r="Q13" s="98"/>
      <c r="R13" s="98"/>
      <c r="S13" s="98"/>
      <c r="T13" s="98"/>
      <c r="U13" s="98"/>
      <c r="V13" s="99"/>
      <c r="W13" s="139" t="s">
        <v>3</v>
      </c>
      <c r="X13" s="140"/>
    </row>
    <row r="14" spans="1:24" ht="15" customHeight="1" thickBot="1" x14ac:dyDescent="0.3">
      <c r="A14" s="104" t="s">
        <v>296</v>
      </c>
      <c r="B14" s="105"/>
      <c r="C14" s="105"/>
      <c r="D14" s="105"/>
      <c r="E14" s="105"/>
      <c r="F14" s="105"/>
      <c r="G14" s="105"/>
      <c r="H14" s="105"/>
      <c r="I14" s="105"/>
      <c r="J14" s="105"/>
      <c r="K14" s="105"/>
      <c r="L14" s="105"/>
      <c r="M14" s="105"/>
      <c r="N14" s="105"/>
      <c r="O14" s="105"/>
      <c r="P14" s="105"/>
      <c r="Q14" s="105"/>
      <c r="R14" s="105"/>
      <c r="S14" s="105"/>
      <c r="T14" s="105"/>
      <c r="U14" s="105"/>
      <c r="V14" s="106"/>
      <c r="W14" s="141"/>
      <c r="X14" s="142"/>
    </row>
    <row r="15" spans="1:24" ht="18" customHeight="1" x14ac:dyDescent="0.25">
      <c r="A15" s="97" t="s">
        <v>297</v>
      </c>
      <c r="B15" s="98"/>
      <c r="C15" s="98"/>
      <c r="D15" s="98"/>
      <c r="E15" s="98"/>
      <c r="F15" s="98"/>
      <c r="G15" s="98"/>
      <c r="H15" s="98"/>
      <c r="I15" s="98"/>
      <c r="J15" s="98"/>
      <c r="K15" s="98"/>
      <c r="L15" s="98"/>
      <c r="M15" s="98"/>
      <c r="N15" s="98"/>
      <c r="O15" s="98"/>
      <c r="P15" s="98"/>
      <c r="Q15" s="98"/>
      <c r="R15" s="98"/>
      <c r="S15" s="98"/>
      <c r="T15" s="98"/>
      <c r="U15" s="98"/>
      <c r="V15" s="99"/>
      <c r="W15" s="100" t="s">
        <v>3</v>
      </c>
      <c r="X15" s="101"/>
    </row>
    <row r="16" spans="1:24" ht="15" customHeight="1" thickBot="1" x14ac:dyDescent="0.3">
      <c r="A16" s="104" t="s">
        <v>298</v>
      </c>
      <c r="B16" s="105"/>
      <c r="C16" s="105"/>
      <c r="D16" s="105"/>
      <c r="E16" s="105"/>
      <c r="F16" s="105"/>
      <c r="G16" s="105"/>
      <c r="H16" s="105"/>
      <c r="I16" s="105"/>
      <c r="J16" s="105"/>
      <c r="K16" s="105"/>
      <c r="L16" s="105"/>
      <c r="M16" s="105"/>
      <c r="N16" s="105"/>
      <c r="O16" s="105"/>
      <c r="P16" s="105"/>
      <c r="Q16" s="105"/>
      <c r="R16" s="105"/>
      <c r="S16" s="105"/>
      <c r="T16" s="105"/>
      <c r="U16" s="105"/>
      <c r="V16" s="106"/>
      <c r="W16" s="113"/>
      <c r="X16" s="114"/>
    </row>
    <row r="17" spans="1:24" ht="40.5" customHeight="1" x14ac:dyDescent="0.25">
      <c r="A17" s="97" t="s">
        <v>299</v>
      </c>
      <c r="B17" s="98"/>
      <c r="C17" s="98"/>
      <c r="D17" s="98"/>
      <c r="E17" s="98"/>
      <c r="F17" s="98"/>
      <c r="G17" s="98"/>
      <c r="H17" s="98"/>
      <c r="I17" s="98"/>
      <c r="J17" s="98"/>
      <c r="K17" s="98"/>
      <c r="L17" s="98"/>
      <c r="M17" s="98"/>
      <c r="N17" s="98"/>
      <c r="O17" s="98"/>
      <c r="P17" s="98"/>
      <c r="Q17" s="98"/>
      <c r="R17" s="98"/>
      <c r="S17" s="98"/>
      <c r="T17" s="98"/>
      <c r="U17" s="98"/>
      <c r="V17" s="99"/>
      <c r="W17" s="100" t="s">
        <v>3</v>
      </c>
      <c r="X17" s="101"/>
    </row>
    <row r="18" spans="1:24" ht="15" customHeight="1" thickBot="1" x14ac:dyDescent="0.3">
      <c r="A18" s="104" t="s">
        <v>300</v>
      </c>
      <c r="B18" s="105"/>
      <c r="C18" s="105"/>
      <c r="D18" s="105"/>
      <c r="E18" s="105"/>
      <c r="F18" s="105"/>
      <c r="G18" s="105"/>
      <c r="H18" s="105"/>
      <c r="I18" s="105"/>
      <c r="J18" s="105"/>
      <c r="K18" s="105"/>
      <c r="L18" s="105"/>
      <c r="M18" s="105"/>
      <c r="N18" s="105"/>
      <c r="O18" s="105"/>
      <c r="P18" s="105"/>
      <c r="Q18" s="105"/>
      <c r="R18" s="105"/>
      <c r="S18" s="105"/>
      <c r="T18" s="105"/>
      <c r="U18" s="105"/>
      <c r="V18" s="106"/>
      <c r="W18" s="113"/>
      <c r="X18" s="114"/>
    </row>
    <row r="19" spans="1:24" ht="21" customHeight="1" x14ac:dyDescent="0.25">
      <c r="A19" s="97" t="s">
        <v>301</v>
      </c>
      <c r="B19" s="98"/>
      <c r="C19" s="98"/>
      <c r="D19" s="98"/>
      <c r="E19" s="98"/>
      <c r="F19" s="98"/>
      <c r="G19" s="98"/>
      <c r="H19" s="98"/>
      <c r="I19" s="98"/>
      <c r="J19" s="98"/>
      <c r="K19" s="98"/>
      <c r="L19" s="98"/>
      <c r="M19" s="98"/>
      <c r="N19" s="98"/>
      <c r="O19" s="98"/>
      <c r="P19" s="98"/>
      <c r="Q19" s="98"/>
      <c r="R19" s="98"/>
      <c r="S19" s="98"/>
      <c r="T19" s="98"/>
      <c r="U19" s="98"/>
      <c r="V19" s="99"/>
      <c r="W19" s="100" t="s">
        <v>3</v>
      </c>
      <c r="X19" s="101"/>
    </row>
    <row r="20" spans="1:24" ht="15.75" thickBot="1" x14ac:dyDescent="0.3">
      <c r="A20" s="104" t="s">
        <v>302</v>
      </c>
      <c r="B20" s="105"/>
      <c r="C20" s="105"/>
      <c r="D20" s="105"/>
      <c r="E20" s="105"/>
      <c r="F20" s="105"/>
      <c r="G20" s="105"/>
      <c r="H20" s="105"/>
      <c r="I20" s="105"/>
      <c r="J20" s="105"/>
      <c r="K20" s="105"/>
      <c r="L20" s="105"/>
      <c r="M20" s="105"/>
      <c r="N20" s="105"/>
      <c r="O20" s="105"/>
      <c r="P20" s="105"/>
      <c r="Q20" s="105"/>
      <c r="R20" s="105"/>
      <c r="S20" s="105"/>
      <c r="T20" s="105"/>
      <c r="U20" s="105"/>
      <c r="V20" s="106"/>
      <c r="W20" s="113"/>
      <c r="X20" s="114"/>
    </row>
    <row r="21" spans="1:24" ht="20.25" customHeight="1" x14ac:dyDescent="0.25">
      <c r="A21" s="97" t="s">
        <v>303</v>
      </c>
      <c r="B21" s="98"/>
      <c r="C21" s="98"/>
      <c r="D21" s="98"/>
      <c r="E21" s="98"/>
      <c r="F21" s="98"/>
      <c r="G21" s="98"/>
      <c r="H21" s="98"/>
      <c r="I21" s="98"/>
      <c r="J21" s="98"/>
      <c r="K21" s="98"/>
      <c r="L21" s="98"/>
      <c r="M21" s="98"/>
      <c r="N21" s="98"/>
      <c r="O21" s="98"/>
      <c r="P21" s="98"/>
      <c r="Q21" s="98"/>
      <c r="R21" s="98"/>
      <c r="S21" s="98"/>
      <c r="T21" s="98"/>
      <c r="U21" s="98"/>
      <c r="V21" s="99"/>
      <c r="W21" s="100" t="s">
        <v>3</v>
      </c>
      <c r="X21" s="101"/>
    </row>
    <row r="22" spans="1:24" ht="15" customHeight="1" thickBot="1" x14ac:dyDescent="0.3">
      <c r="A22" s="104" t="s">
        <v>149</v>
      </c>
      <c r="B22" s="105"/>
      <c r="C22" s="105"/>
      <c r="D22" s="105"/>
      <c r="E22" s="105"/>
      <c r="F22" s="105"/>
      <c r="G22" s="105"/>
      <c r="H22" s="105"/>
      <c r="I22" s="105"/>
      <c r="J22" s="105"/>
      <c r="K22" s="105"/>
      <c r="L22" s="105"/>
      <c r="M22" s="105"/>
      <c r="N22" s="105"/>
      <c r="O22" s="105"/>
      <c r="P22" s="105"/>
      <c r="Q22" s="105"/>
      <c r="R22" s="105"/>
      <c r="S22" s="105"/>
      <c r="T22" s="105"/>
      <c r="U22" s="105"/>
      <c r="V22" s="106"/>
      <c r="W22" s="113"/>
      <c r="X22" s="114"/>
    </row>
    <row r="23" spans="1:24" ht="18" thickBot="1" x14ac:dyDescent="0.3">
      <c r="A23" s="149" t="s">
        <v>62</v>
      </c>
      <c r="B23" s="150"/>
      <c r="C23" s="150"/>
      <c r="D23" s="150"/>
      <c r="E23" s="150"/>
      <c r="F23" s="150"/>
      <c r="G23" s="150"/>
      <c r="H23" s="150"/>
      <c r="I23" s="150"/>
      <c r="J23" s="150"/>
      <c r="K23" s="150"/>
      <c r="L23" s="150"/>
      <c r="M23" s="150"/>
      <c r="N23" s="150"/>
      <c r="O23" s="150"/>
      <c r="P23" s="150"/>
      <c r="Q23" s="150"/>
      <c r="R23" s="150"/>
      <c r="S23" s="150"/>
      <c r="T23" s="150"/>
      <c r="U23" s="150"/>
      <c r="V23" s="150"/>
      <c r="W23" s="150"/>
      <c r="X23" s="151"/>
    </row>
    <row r="24" spans="1:24" ht="18" customHeight="1" x14ac:dyDescent="0.25">
      <c r="A24" s="97" t="s">
        <v>63</v>
      </c>
      <c r="B24" s="98"/>
      <c r="C24" s="98"/>
      <c r="D24" s="98"/>
      <c r="E24" s="98"/>
      <c r="F24" s="98"/>
      <c r="G24" s="98"/>
      <c r="H24" s="98"/>
      <c r="I24" s="98"/>
      <c r="J24" s="98"/>
      <c r="K24" s="98"/>
      <c r="L24" s="98"/>
      <c r="M24" s="98"/>
      <c r="N24" s="98"/>
      <c r="O24" s="98"/>
      <c r="P24" s="98"/>
      <c r="Q24" s="98"/>
      <c r="R24" s="98"/>
      <c r="S24" s="98"/>
      <c r="T24" s="98"/>
      <c r="U24" s="98"/>
      <c r="V24" s="99"/>
      <c r="W24" s="100" t="s">
        <v>3</v>
      </c>
      <c r="X24" s="101"/>
    </row>
    <row r="25" spans="1:24" ht="15.75" thickBot="1" x14ac:dyDescent="0.3">
      <c r="A25" s="104" t="s">
        <v>305</v>
      </c>
      <c r="B25" s="105"/>
      <c r="C25" s="105"/>
      <c r="D25" s="105"/>
      <c r="E25" s="105"/>
      <c r="F25" s="105"/>
      <c r="G25" s="105"/>
      <c r="H25" s="105"/>
      <c r="I25" s="105"/>
      <c r="J25" s="105"/>
      <c r="K25" s="105"/>
      <c r="L25" s="105"/>
      <c r="M25" s="105"/>
      <c r="N25" s="105"/>
      <c r="O25" s="105"/>
      <c r="P25" s="105"/>
      <c r="Q25" s="105"/>
      <c r="R25" s="105"/>
      <c r="S25" s="105"/>
      <c r="T25" s="105"/>
      <c r="U25" s="105"/>
      <c r="V25" s="106"/>
      <c r="W25" s="102"/>
      <c r="X25" s="103"/>
    </row>
    <row r="26" spans="1:24" ht="18" customHeight="1" x14ac:dyDescent="0.25">
      <c r="A26" s="97" t="s">
        <v>304</v>
      </c>
      <c r="B26" s="98"/>
      <c r="C26" s="98"/>
      <c r="D26" s="98"/>
      <c r="E26" s="98"/>
      <c r="F26" s="98"/>
      <c r="G26" s="98"/>
      <c r="H26" s="98"/>
      <c r="I26" s="98"/>
      <c r="J26" s="98"/>
      <c r="K26" s="98"/>
      <c r="L26" s="98"/>
      <c r="M26" s="98"/>
      <c r="N26" s="98"/>
      <c r="O26" s="98"/>
      <c r="P26" s="98"/>
      <c r="Q26" s="98"/>
      <c r="R26" s="98"/>
      <c r="S26" s="98"/>
      <c r="T26" s="98"/>
      <c r="U26" s="98"/>
      <c r="V26" s="99"/>
      <c r="W26" s="100" t="s">
        <v>3</v>
      </c>
      <c r="X26" s="101"/>
    </row>
    <row r="27" spans="1:24" ht="15.75" thickBot="1" x14ac:dyDescent="0.3">
      <c r="A27" s="104" t="s">
        <v>306</v>
      </c>
      <c r="B27" s="105"/>
      <c r="C27" s="105"/>
      <c r="D27" s="105"/>
      <c r="E27" s="105"/>
      <c r="F27" s="105"/>
      <c r="G27" s="105"/>
      <c r="H27" s="105"/>
      <c r="I27" s="105"/>
      <c r="J27" s="105"/>
      <c r="K27" s="105"/>
      <c r="L27" s="105"/>
      <c r="M27" s="105"/>
      <c r="N27" s="105"/>
      <c r="O27" s="105"/>
      <c r="P27" s="105"/>
      <c r="Q27" s="105"/>
      <c r="R27" s="105"/>
      <c r="S27" s="105"/>
      <c r="T27" s="105"/>
      <c r="U27" s="105"/>
      <c r="V27" s="106"/>
      <c r="W27" s="102"/>
      <c r="X27" s="103"/>
    </row>
    <row r="28" spans="1:24" ht="18" customHeight="1" x14ac:dyDescent="0.25">
      <c r="A28" s="97" t="s">
        <v>64</v>
      </c>
      <c r="B28" s="98"/>
      <c r="C28" s="98"/>
      <c r="D28" s="98"/>
      <c r="E28" s="98"/>
      <c r="F28" s="98"/>
      <c r="G28" s="98"/>
      <c r="H28" s="98"/>
      <c r="I28" s="98"/>
      <c r="J28" s="98"/>
      <c r="K28" s="98"/>
      <c r="L28" s="98"/>
      <c r="M28" s="98"/>
      <c r="N28" s="98"/>
      <c r="O28" s="98"/>
      <c r="P28" s="98"/>
      <c r="Q28" s="98"/>
      <c r="R28" s="98"/>
      <c r="S28" s="98"/>
      <c r="T28" s="98"/>
      <c r="U28" s="98"/>
      <c r="V28" s="99"/>
      <c r="W28" s="100" t="s">
        <v>3</v>
      </c>
      <c r="X28" s="101"/>
    </row>
    <row r="29" spans="1:24" ht="15.75" thickBot="1" x14ac:dyDescent="0.3">
      <c r="A29" s="104" t="s">
        <v>126</v>
      </c>
      <c r="B29" s="105"/>
      <c r="C29" s="105"/>
      <c r="D29" s="105"/>
      <c r="E29" s="105"/>
      <c r="F29" s="105"/>
      <c r="G29" s="105"/>
      <c r="H29" s="105"/>
      <c r="I29" s="105"/>
      <c r="J29" s="105"/>
      <c r="K29" s="105"/>
      <c r="L29" s="105"/>
      <c r="M29" s="105"/>
      <c r="N29" s="105"/>
      <c r="O29" s="105"/>
      <c r="P29" s="105"/>
      <c r="Q29" s="105"/>
      <c r="R29" s="105"/>
      <c r="S29" s="105"/>
      <c r="T29" s="105"/>
      <c r="U29" s="105"/>
      <c r="V29" s="106"/>
      <c r="W29" s="102"/>
      <c r="X29" s="103"/>
    </row>
    <row r="30" spans="1:24" ht="18" customHeight="1" x14ac:dyDescent="0.25">
      <c r="A30" s="97" t="s">
        <v>65</v>
      </c>
      <c r="B30" s="98"/>
      <c r="C30" s="98"/>
      <c r="D30" s="98"/>
      <c r="E30" s="98"/>
      <c r="F30" s="98"/>
      <c r="G30" s="98"/>
      <c r="H30" s="98"/>
      <c r="I30" s="98"/>
      <c r="J30" s="98"/>
      <c r="K30" s="98"/>
      <c r="L30" s="98"/>
      <c r="M30" s="98"/>
      <c r="N30" s="98"/>
      <c r="O30" s="98"/>
      <c r="P30" s="98"/>
      <c r="Q30" s="98"/>
      <c r="R30" s="98"/>
      <c r="S30" s="98"/>
      <c r="T30" s="98"/>
      <c r="U30" s="98"/>
      <c r="V30" s="99"/>
      <c r="W30" s="100" t="s">
        <v>3</v>
      </c>
      <c r="X30" s="101"/>
    </row>
    <row r="31" spans="1:24" ht="15.75" thickBot="1" x14ac:dyDescent="0.3">
      <c r="A31" s="104" t="s">
        <v>126</v>
      </c>
      <c r="B31" s="105"/>
      <c r="C31" s="105"/>
      <c r="D31" s="105"/>
      <c r="E31" s="105"/>
      <c r="F31" s="105"/>
      <c r="G31" s="105"/>
      <c r="H31" s="105"/>
      <c r="I31" s="105"/>
      <c r="J31" s="105"/>
      <c r="K31" s="105"/>
      <c r="L31" s="105"/>
      <c r="M31" s="105"/>
      <c r="N31" s="105"/>
      <c r="O31" s="105"/>
      <c r="P31" s="105"/>
      <c r="Q31" s="105"/>
      <c r="R31" s="105"/>
      <c r="S31" s="105"/>
      <c r="T31" s="105"/>
      <c r="U31" s="105"/>
      <c r="V31" s="106"/>
      <c r="W31" s="102"/>
      <c r="X31" s="103"/>
    </row>
    <row r="32" spans="1:24" ht="18" customHeight="1" x14ac:dyDescent="0.25"/>
    <row r="35" spans="1:15" hidden="1" x14ac:dyDescent="0.25">
      <c r="A35" t="s">
        <v>5</v>
      </c>
      <c r="B35" t="s">
        <v>4</v>
      </c>
      <c r="C35" t="s">
        <v>3</v>
      </c>
      <c r="D35" t="s">
        <v>2</v>
      </c>
      <c r="E35" t="s">
        <v>8</v>
      </c>
      <c r="F35" t="s">
        <v>7</v>
      </c>
      <c r="G35" t="s">
        <v>6</v>
      </c>
      <c r="H35" t="s">
        <v>10</v>
      </c>
      <c r="M35">
        <f>COUNTIF(W13:X33, "Critical Non-Compliance")</f>
        <v>0</v>
      </c>
      <c r="N35">
        <f>COUNTIF(W13:X33, "Major Non-Compliance")</f>
        <v>0</v>
      </c>
      <c r="O35">
        <f>COUNTIF(W13:X33, "Minor Non-Compliance")</f>
        <v>0</v>
      </c>
    </row>
  </sheetData>
  <sheetProtection algorithmName="SHA-512" hashValue="+LxmHcelCuzzlKo8I2ouhXv/pmSYa4tu+ylUFSM2UFulzc2DSZwiKd6sh0Prf1yoF6t2Kev/NaJ89SrmfsaVxA==" saltValue="OU6phfh/ItFHgO3Gs66HOw==" spinCount="100000" sheet="1" objects="1" scenarios="1" formatRows="0" autoFilter="0"/>
  <mergeCells count="37">
    <mergeCell ref="A28:V28"/>
    <mergeCell ref="W28:X29"/>
    <mergeCell ref="A29:V29"/>
    <mergeCell ref="A30:V30"/>
    <mergeCell ref="W30:X31"/>
    <mergeCell ref="A31:V31"/>
    <mergeCell ref="A24:V24"/>
    <mergeCell ref="W24:X25"/>
    <mergeCell ref="A25:V25"/>
    <mergeCell ref="A23:X23"/>
    <mergeCell ref="A26:V26"/>
    <mergeCell ref="W26:X27"/>
    <mergeCell ref="A27:V27"/>
    <mergeCell ref="A15:V15"/>
    <mergeCell ref="W15:X16"/>
    <mergeCell ref="A16:V16"/>
    <mergeCell ref="A1:L1"/>
    <mergeCell ref="Q1:U1"/>
    <mergeCell ref="A2:X2"/>
    <mergeCell ref="A3:X6"/>
    <mergeCell ref="A7:X7"/>
    <mergeCell ref="A8:X10"/>
    <mergeCell ref="A11:V11"/>
    <mergeCell ref="W11:X11"/>
    <mergeCell ref="A13:V13"/>
    <mergeCell ref="W13:X14"/>
    <mergeCell ref="A14:V14"/>
    <mergeCell ref="A12:X12"/>
    <mergeCell ref="A21:V21"/>
    <mergeCell ref="W21:X22"/>
    <mergeCell ref="A22:V22"/>
    <mergeCell ref="A17:V17"/>
    <mergeCell ref="W17:X18"/>
    <mergeCell ref="A18:V18"/>
    <mergeCell ref="A19:V19"/>
    <mergeCell ref="W19:X20"/>
    <mergeCell ref="A20:V20"/>
  </mergeCells>
  <conditionalFormatting sqref="W13:X22">
    <cfRule type="containsText" dxfId="329" priority="81" operator="containsText" text="_">
      <formula>NOT(ISERROR(SEARCH("_",W13)))</formula>
    </cfRule>
    <cfRule type="containsText" dxfId="328" priority="82" operator="containsText" text="Select Rating">
      <formula>NOT(ISERROR(SEARCH("Select Rating",W13)))</formula>
    </cfRule>
    <cfRule type="containsText" dxfId="327" priority="83" operator="containsText" text="Minor Non-Compliance">
      <formula>NOT(ISERROR(SEARCH("Minor Non-Compliance",W13)))</formula>
    </cfRule>
    <cfRule type="containsText" dxfId="326" priority="84" operator="containsText" text="Major Non-Compliance">
      <formula>NOT(ISERROR(SEARCH("Major Non-Compliance",W13)))</formula>
    </cfRule>
    <cfRule type="containsText" dxfId="325" priority="85" operator="containsText" text="Critical Non-Compliance">
      <formula>NOT(ISERROR(SEARCH("Critical Non-Compliance",W13)))</formula>
    </cfRule>
    <cfRule type="containsText" dxfId="324" priority="86" operator="containsText" text="Not Recorded">
      <formula>NOT(ISERROR(SEARCH("Not Recorded",W13)))</formula>
    </cfRule>
    <cfRule type="containsText" dxfId="323" priority="87" operator="containsText" text="Not Applicable">
      <formula>NOT(ISERROR(SEARCH("Not Applicable",W13)))</formula>
    </cfRule>
  </conditionalFormatting>
  <conditionalFormatting sqref="W24:X25">
    <cfRule type="containsText" dxfId="322" priority="33" operator="containsText" text="_">
      <formula>NOT(ISERROR(SEARCH("_",W24)))</formula>
    </cfRule>
    <cfRule type="containsText" dxfId="321" priority="34" operator="containsText" text="Select Rating">
      <formula>NOT(ISERROR(SEARCH("Select Rating",W24)))</formula>
    </cfRule>
    <cfRule type="containsText" dxfId="320" priority="35" operator="containsText" text="Minor Non-Compliance">
      <formula>NOT(ISERROR(SEARCH("Minor Non-Compliance",W24)))</formula>
    </cfRule>
    <cfRule type="containsText" dxfId="319" priority="36" operator="containsText" text="Major Non-Compliance">
      <formula>NOT(ISERROR(SEARCH("Major Non-Compliance",W24)))</formula>
    </cfRule>
    <cfRule type="containsText" dxfId="318" priority="37" operator="containsText" text="Critical Non-Compliance">
      <formula>NOT(ISERROR(SEARCH("Critical Non-Compliance",W24)))</formula>
    </cfRule>
    <cfRule type="containsText" dxfId="317" priority="38" operator="containsText" text="Not Recorded">
      <formula>NOT(ISERROR(SEARCH("Not Recorded",W24)))</formula>
    </cfRule>
    <cfRule type="containsText" dxfId="316" priority="39" operator="containsText" text="Not Applicable">
      <formula>NOT(ISERROR(SEARCH("Not Applicable",W24)))</formula>
    </cfRule>
  </conditionalFormatting>
  <conditionalFormatting sqref="W26:X27">
    <cfRule type="containsText" dxfId="315" priority="25" operator="containsText" text="_">
      <formula>NOT(ISERROR(SEARCH("_",W26)))</formula>
    </cfRule>
    <cfRule type="containsText" dxfId="314" priority="26" operator="containsText" text="Select Rating">
      <formula>NOT(ISERROR(SEARCH("Select Rating",W26)))</formula>
    </cfRule>
    <cfRule type="containsText" dxfId="313" priority="27" operator="containsText" text="Minor Non-Compliance">
      <formula>NOT(ISERROR(SEARCH("Minor Non-Compliance",W26)))</formula>
    </cfRule>
    <cfRule type="containsText" dxfId="312" priority="28" operator="containsText" text="Major Non-Compliance">
      <formula>NOT(ISERROR(SEARCH("Major Non-Compliance",W26)))</formula>
    </cfRule>
    <cfRule type="containsText" dxfId="311" priority="29" operator="containsText" text="Critical Non-Compliance">
      <formula>NOT(ISERROR(SEARCH("Critical Non-Compliance",W26)))</formula>
    </cfRule>
    <cfRule type="containsText" dxfId="310" priority="30" operator="containsText" text="Not Recorded">
      <formula>NOT(ISERROR(SEARCH("Not Recorded",W26)))</formula>
    </cfRule>
    <cfRule type="containsText" dxfId="309" priority="31" operator="containsText" text="Not Applicable">
      <formula>NOT(ISERROR(SEARCH("Not Applicable",W26)))</formula>
    </cfRule>
  </conditionalFormatting>
  <conditionalFormatting sqref="W28:X29">
    <cfRule type="containsText" dxfId="308" priority="17" operator="containsText" text="_">
      <formula>NOT(ISERROR(SEARCH("_",W28)))</formula>
    </cfRule>
    <cfRule type="containsText" dxfId="307" priority="18" operator="containsText" text="Select Rating">
      <formula>NOT(ISERROR(SEARCH("Select Rating",W28)))</formula>
    </cfRule>
    <cfRule type="containsText" dxfId="306" priority="19" operator="containsText" text="Minor Non-Compliance">
      <formula>NOT(ISERROR(SEARCH("Minor Non-Compliance",W28)))</formula>
    </cfRule>
    <cfRule type="containsText" dxfId="305" priority="20" operator="containsText" text="Major Non-Compliance">
      <formula>NOT(ISERROR(SEARCH("Major Non-Compliance",W28)))</formula>
    </cfRule>
    <cfRule type="containsText" dxfId="304" priority="21" operator="containsText" text="Critical Non-Compliance">
      <formula>NOT(ISERROR(SEARCH("Critical Non-Compliance",W28)))</formula>
    </cfRule>
    <cfRule type="containsText" dxfId="303" priority="22" operator="containsText" text="Not Recorded">
      <formula>NOT(ISERROR(SEARCH("Not Recorded",W28)))</formula>
    </cfRule>
    <cfRule type="containsText" dxfId="302" priority="23" operator="containsText" text="Not Applicable">
      <formula>NOT(ISERROR(SEARCH("Not Applicable",W28)))</formula>
    </cfRule>
  </conditionalFormatting>
  <conditionalFormatting sqref="W30:X31">
    <cfRule type="containsText" dxfId="301" priority="9" operator="containsText" text="_">
      <formula>NOT(ISERROR(SEARCH("_",W30)))</formula>
    </cfRule>
    <cfRule type="containsText" dxfId="300" priority="10" operator="containsText" text="Select Rating">
      <formula>NOT(ISERROR(SEARCH("Select Rating",W30)))</formula>
    </cfRule>
    <cfRule type="containsText" dxfId="299" priority="11" operator="containsText" text="Minor Non-Compliance">
      <formula>NOT(ISERROR(SEARCH("Minor Non-Compliance",W30)))</formula>
    </cfRule>
    <cfRule type="containsText" dxfId="298" priority="12" operator="containsText" text="Major Non-Compliance">
      <formula>NOT(ISERROR(SEARCH("Major Non-Compliance",W30)))</formula>
    </cfRule>
    <cfRule type="containsText" dxfId="297" priority="13" operator="containsText" text="Critical Non-Compliance">
      <formula>NOT(ISERROR(SEARCH("Critical Non-Compliance",W30)))</formula>
    </cfRule>
    <cfRule type="containsText" dxfId="296" priority="14" operator="containsText" text="Not Recorded">
      <formula>NOT(ISERROR(SEARCH("Not Recorded",W30)))</formula>
    </cfRule>
    <cfRule type="containsText" dxfId="295" priority="15" operator="containsText" text="Not Applicable">
      <formula>NOT(ISERROR(SEARCH("Not Applicable",W30)))</formula>
    </cfRule>
  </conditionalFormatting>
  <dataValidations count="1">
    <dataValidation type="list" allowBlank="1" showInputMessage="1" showErrorMessage="1" errorTitle="Invalid Imput" error="You must make a selection from the list." promptTitle="Select Rating" prompt="Choose an Item from the list_x000a_For print, select the blank Cell" sqref="W13:X22 W24:X31">
      <formula1>Rating</formula1>
    </dataValidation>
  </dataValidations>
  <pageMargins left="0.7" right="0.7" top="0.75" bottom="0.75" header="0.3" footer="0.3"/>
  <pageSetup paperSize="9" scale="60" fitToHeight="0" orientation="portrait" verticalDpi="0" r:id="rId1"/>
  <extLst>
    <ext xmlns:x14="http://schemas.microsoft.com/office/spreadsheetml/2009/9/main" uri="{78C0D931-6437-407d-A8EE-F0AAD7539E65}">
      <x14:conditionalFormattings>
        <x14:conditionalFormatting xmlns:xm="http://schemas.microsoft.com/office/excel/2006/main">
          <x14:cfRule type="containsText" priority="274" operator="containsText" id="{8AAD9818-F5BF-436C-B3E4-530CA742138E}">
            <xm:f>NOT(ISERROR(SEARCH($D$35,W13)))</xm:f>
            <xm:f>$D$35</xm:f>
            <x14:dxf>
              <font>
                <b/>
                <i val="0"/>
              </font>
              <fill>
                <patternFill>
                  <bgColor rgb="FF92D050"/>
                </patternFill>
              </fill>
            </x14:dxf>
          </x14:cfRule>
          <xm:sqref>W13:X22 W24:X31</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X49"/>
  <sheetViews>
    <sheetView showGridLines="0" zoomScaleNormal="100" zoomScaleSheetLayoutView="115" workbookViewId="0">
      <pane xSplit="24" ySplit="11" topLeftCell="Y12" activePane="bottomRight" state="frozen"/>
      <selection activeCell="H28" sqref="H28"/>
      <selection pane="topRight" activeCell="H28" sqref="H28"/>
      <selection pane="bottomLeft" activeCell="H28" sqref="H28"/>
      <selection pane="bottomRight" activeCell="A17" sqref="A17:V17"/>
    </sheetView>
  </sheetViews>
  <sheetFormatPr defaultRowHeight="15" x14ac:dyDescent="0.25"/>
  <cols>
    <col min="1" max="23" width="6.7109375" customWidth="1"/>
    <col min="24" max="24" width="11.5703125" customWidth="1"/>
    <col min="25" max="27" width="7.7109375" customWidth="1"/>
  </cols>
  <sheetData>
    <row r="1" spans="1:24" ht="21.75" customHeight="1" thickBot="1" x14ac:dyDescent="0.3">
      <c r="A1" s="115" t="s">
        <v>0</v>
      </c>
      <c r="B1" s="115"/>
      <c r="C1" s="115"/>
      <c r="D1" s="115"/>
      <c r="E1" s="115"/>
      <c r="F1" s="115"/>
      <c r="G1" s="115"/>
      <c r="H1" s="115"/>
      <c r="I1" s="115"/>
      <c r="J1" s="115"/>
      <c r="K1" s="115"/>
      <c r="L1" s="115"/>
      <c r="O1" s="2"/>
      <c r="P1" s="155" t="s">
        <v>33</v>
      </c>
      <c r="Q1" s="156"/>
      <c r="R1" s="156"/>
      <c r="S1" s="156"/>
      <c r="T1" s="156"/>
      <c r="U1" s="156"/>
      <c r="V1" s="157"/>
    </row>
    <row r="2" spans="1:24" ht="5.0999999999999996" customHeight="1" thickBot="1" x14ac:dyDescent="0.3">
      <c r="A2" s="119" t="s">
        <v>98</v>
      </c>
      <c r="B2" s="120"/>
      <c r="C2" s="120"/>
      <c r="D2" s="120"/>
      <c r="E2" s="120"/>
      <c r="F2" s="120"/>
      <c r="G2" s="120"/>
      <c r="H2" s="120"/>
      <c r="I2" s="120"/>
      <c r="J2" s="120"/>
      <c r="K2" s="120"/>
      <c r="L2" s="120"/>
      <c r="M2" s="120"/>
      <c r="N2" s="120"/>
      <c r="O2" s="120"/>
      <c r="P2" s="120"/>
      <c r="Q2" s="120"/>
      <c r="R2" s="120"/>
      <c r="S2" s="120"/>
      <c r="T2" s="120"/>
      <c r="U2" s="120"/>
      <c r="V2" s="120"/>
      <c r="W2" s="120"/>
      <c r="X2" s="121"/>
    </row>
    <row r="3" spans="1:24" ht="24" customHeight="1" thickTop="1" x14ac:dyDescent="0.25">
      <c r="A3" s="122" t="s">
        <v>387</v>
      </c>
      <c r="B3" s="123"/>
      <c r="C3" s="123"/>
      <c r="D3" s="123"/>
      <c r="E3" s="123"/>
      <c r="F3" s="123"/>
      <c r="G3" s="123"/>
      <c r="H3" s="123"/>
      <c r="I3" s="123"/>
      <c r="J3" s="123"/>
      <c r="K3" s="123"/>
      <c r="L3" s="123"/>
      <c r="M3" s="123"/>
      <c r="N3" s="123"/>
      <c r="O3" s="123"/>
      <c r="P3" s="123"/>
      <c r="Q3" s="123"/>
      <c r="R3" s="123"/>
      <c r="S3" s="123"/>
      <c r="T3" s="123"/>
      <c r="U3" s="123"/>
      <c r="V3" s="123"/>
      <c r="W3" s="123"/>
      <c r="X3" s="124"/>
    </row>
    <row r="4" spans="1:24" ht="24" customHeight="1" x14ac:dyDescent="0.25">
      <c r="A4" s="125"/>
      <c r="B4" s="126"/>
      <c r="C4" s="126"/>
      <c r="D4" s="126"/>
      <c r="E4" s="126"/>
      <c r="F4" s="126"/>
      <c r="G4" s="126"/>
      <c r="H4" s="126"/>
      <c r="I4" s="126"/>
      <c r="J4" s="126"/>
      <c r="K4" s="126"/>
      <c r="L4" s="126"/>
      <c r="M4" s="126"/>
      <c r="N4" s="126"/>
      <c r="O4" s="126"/>
      <c r="P4" s="126"/>
      <c r="Q4" s="126"/>
      <c r="R4" s="126"/>
      <c r="S4" s="126"/>
      <c r="T4" s="126"/>
      <c r="U4" s="126"/>
      <c r="V4" s="126"/>
      <c r="W4" s="126"/>
      <c r="X4" s="127"/>
    </row>
    <row r="5" spans="1:24" ht="24" customHeight="1" x14ac:dyDescent="0.25">
      <c r="A5" s="125"/>
      <c r="B5" s="126"/>
      <c r="C5" s="126"/>
      <c r="D5" s="126"/>
      <c r="E5" s="126"/>
      <c r="F5" s="126"/>
      <c r="G5" s="126"/>
      <c r="H5" s="126"/>
      <c r="I5" s="126"/>
      <c r="J5" s="126"/>
      <c r="K5" s="126"/>
      <c r="L5" s="126"/>
      <c r="M5" s="126"/>
      <c r="N5" s="126"/>
      <c r="O5" s="126"/>
      <c r="P5" s="126"/>
      <c r="Q5" s="126"/>
      <c r="R5" s="126"/>
      <c r="S5" s="126"/>
      <c r="T5" s="126"/>
      <c r="U5" s="126"/>
      <c r="V5" s="126"/>
      <c r="W5" s="126"/>
      <c r="X5" s="127"/>
    </row>
    <row r="6" spans="1:24" ht="24" customHeight="1" thickBot="1" x14ac:dyDescent="0.3">
      <c r="A6" s="128"/>
      <c r="B6" s="129"/>
      <c r="C6" s="129"/>
      <c r="D6" s="129"/>
      <c r="E6" s="129"/>
      <c r="F6" s="129"/>
      <c r="G6" s="129"/>
      <c r="H6" s="129"/>
      <c r="I6" s="129"/>
      <c r="J6" s="129"/>
      <c r="K6" s="129"/>
      <c r="L6" s="129"/>
      <c r="M6" s="129"/>
      <c r="N6" s="129"/>
      <c r="O6" s="129"/>
      <c r="P6" s="129"/>
      <c r="Q6" s="129"/>
      <c r="R6" s="129"/>
      <c r="S6" s="129"/>
      <c r="T6" s="129"/>
      <c r="U6" s="129"/>
      <c r="V6" s="129"/>
      <c r="W6" s="129"/>
      <c r="X6" s="130"/>
    </row>
    <row r="7" spans="1:24" ht="5.0999999999999996" customHeight="1" thickTop="1" thickBot="1" x14ac:dyDescent="0.3">
      <c r="A7" s="131"/>
      <c r="B7" s="132"/>
      <c r="C7" s="132"/>
      <c r="D7" s="132"/>
      <c r="E7" s="132"/>
      <c r="F7" s="132"/>
      <c r="G7" s="132"/>
      <c r="H7" s="132"/>
      <c r="I7" s="132"/>
      <c r="J7" s="132"/>
      <c r="K7" s="132"/>
      <c r="L7" s="132"/>
      <c r="M7" s="132"/>
      <c r="N7" s="132"/>
      <c r="O7" s="132"/>
      <c r="P7" s="132"/>
      <c r="Q7" s="132"/>
      <c r="R7" s="132"/>
      <c r="S7" s="132"/>
      <c r="T7" s="132"/>
      <c r="U7" s="132"/>
      <c r="V7" s="132"/>
      <c r="W7" s="132"/>
      <c r="X7" s="133"/>
    </row>
    <row r="8" spans="1:24" ht="24" customHeight="1" thickTop="1" x14ac:dyDescent="0.25">
      <c r="A8" s="122" t="s">
        <v>135</v>
      </c>
      <c r="B8" s="123"/>
      <c r="C8" s="123"/>
      <c r="D8" s="123"/>
      <c r="E8" s="123"/>
      <c r="F8" s="123"/>
      <c r="G8" s="123"/>
      <c r="H8" s="123"/>
      <c r="I8" s="123"/>
      <c r="J8" s="123"/>
      <c r="K8" s="123"/>
      <c r="L8" s="123"/>
      <c r="M8" s="123"/>
      <c r="N8" s="123"/>
      <c r="O8" s="123"/>
      <c r="P8" s="123"/>
      <c r="Q8" s="123"/>
      <c r="R8" s="123"/>
      <c r="S8" s="123"/>
      <c r="T8" s="123"/>
      <c r="U8" s="123"/>
      <c r="V8" s="123"/>
      <c r="W8" s="123"/>
      <c r="X8" s="124"/>
    </row>
    <row r="9" spans="1:24" ht="24" customHeight="1" x14ac:dyDescent="0.25">
      <c r="A9" s="125"/>
      <c r="B9" s="126"/>
      <c r="C9" s="126"/>
      <c r="D9" s="126"/>
      <c r="E9" s="126"/>
      <c r="F9" s="126"/>
      <c r="G9" s="126"/>
      <c r="H9" s="126"/>
      <c r="I9" s="126"/>
      <c r="J9" s="126"/>
      <c r="K9" s="126"/>
      <c r="L9" s="126"/>
      <c r="M9" s="126"/>
      <c r="N9" s="126"/>
      <c r="O9" s="126"/>
      <c r="P9" s="126"/>
      <c r="Q9" s="126"/>
      <c r="R9" s="126"/>
      <c r="S9" s="126"/>
      <c r="T9" s="126"/>
      <c r="U9" s="126"/>
      <c r="V9" s="126"/>
      <c r="W9" s="126"/>
      <c r="X9" s="127"/>
    </row>
    <row r="10" spans="1:24" ht="24" customHeight="1" thickBot="1" x14ac:dyDescent="0.3">
      <c r="A10" s="128"/>
      <c r="B10" s="129"/>
      <c r="C10" s="129"/>
      <c r="D10" s="129"/>
      <c r="E10" s="129"/>
      <c r="F10" s="129"/>
      <c r="G10" s="129"/>
      <c r="H10" s="129"/>
      <c r="I10" s="129"/>
      <c r="J10" s="129"/>
      <c r="K10" s="129"/>
      <c r="L10" s="129"/>
      <c r="M10" s="129"/>
      <c r="N10" s="129"/>
      <c r="O10" s="129"/>
      <c r="P10" s="129"/>
      <c r="Q10" s="129"/>
      <c r="R10" s="129"/>
      <c r="S10" s="129"/>
      <c r="T10" s="129"/>
      <c r="U10" s="129"/>
      <c r="V10" s="129"/>
      <c r="W10" s="129"/>
      <c r="X10" s="130"/>
    </row>
    <row r="11" spans="1:24" ht="18.75" thickTop="1" thickBot="1" x14ac:dyDescent="0.3">
      <c r="A11" s="134" t="s">
        <v>9</v>
      </c>
      <c r="B11" s="135"/>
      <c r="C11" s="135"/>
      <c r="D11" s="135"/>
      <c r="E11" s="135"/>
      <c r="F11" s="135"/>
      <c r="G11" s="135"/>
      <c r="H11" s="135"/>
      <c r="I11" s="135"/>
      <c r="J11" s="135"/>
      <c r="K11" s="135"/>
      <c r="L11" s="135"/>
      <c r="M11" s="135"/>
      <c r="N11" s="135"/>
      <c r="O11" s="135"/>
      <c r="P11" s="135"/>
      <c r="Q11" s="135"/>
      <c r="R11" s="135"/>
      <c r="S11" s="135"/>
      <c r="T11" s="135"/>
      <c r="U11" s="135"/>
      <c r="V11" s="136"/>
      <c r="W11" s="137" t="s">
        <v>5</v>
      </c>
      <c r="X11" s="138"/>
    </row>
    <row r="12" spans="1:24" ht="44.45" customHeight="1" x14ac:dyDescent="0.25">
      <c r="A12" s="97" t="s">
        <v>307</v>
      </c>
      <c r="B12" s="98"/>
      <c r="C12" s="98"/>
      <c r="D12" s="98"/>
      <c r="E12" s="98"/>
      <c r="F12" s="98"/>
      <c r="G12" s="98"/>
      <c r="H12" s="98"/>
      <c r="I12" s="98"/>
      <c r="J12" s="98"/>
      <c r="K12" s="98"/>
      <c r="L12" s="98"/>
      <c r="M12" s="98"/>
      <c r="N12" s="98"/>
      <c r="O12" s="98"/>
      <c r="P12" s="98"/>
      <c r="Q12" s="98"/>
      <c r="R12" s="98"/>
      <c r="S12" s="98"/>
      <c r="T12" s="98"/>
      <c r="U12" s="98"/>
      <c r="V12" s="99"/>
      <c r="W12" s="139" t="s">
        <v>137</v>
      </c>
      <c r="X12" s="140"/>
    </row>
    <row r="13" spans="1:24" ht="15.75" thickBot="1" x14ac:dyDescent="0.3">
      <c r="A13" s="104" t="s">
        <v>308</v>
      </c>
      <c r="B13" s="105"/>
      <c r="C13" s="105"/>
      <c r="D13" s="105"/>
      <c r="E13" s="105"/>
      <c r="F13" s="105"/>
      <c r="G13" s="105"/>
      <c r="H13" s="105"/>
      <c r="I13" s="105"/>
      <c r="J13" s="105"/>
      <c r="K13" s="105"/>
      <c r="L13" s="105"/>
      <c r="M13" s="105"/>
      <c r="N13" s="105"/>
      <c r="O13" s="105"/>
      <c r="P13" s="105"/>
      <c r="Q13" s="105"/>
      <c r="R13" s="105"/>
      <c r="S13" s="105"/>
      <c r="T13" s="105"/>
      <c r="U13" s="105"/>
      <c r="V13" s="106"/>
      <c r="W13" s="141"/>
      <c r="X13" s="142"/>
    </row>
    <row r="14" spans="1:24" ht="18.75" x14ac:dyDescent="0.25">
      <c r="A14" s="97" t="s">
        <v>67</v>
      </c>
      <c r="B14" s="98"/>
      <c r="C14" s="98"/>
      <c r="D14" s="98"/>
      <c r="E14" s="98"/>
      <c r="F14" s="98"/>
      <c r="G14" s="98"/>
      <c r="H14" s="98"/>
      <c r="I14" s="98"/>
      <c r="J14" s="98"/>
      <c r="K14" s="98"/>
      <c r="L14" s="98"/>
      <c r="M14" s="98"/>
      <c r="N14" s="98"/>
      <c r="O14" s="98"/>
      <c r="P14" s="98"/>
      <c r="Q14" s="98"/>
      <c r="R14" s="98"/>
      <c r="S14" s="98"/>
      <c r="T14" s="98"/>
      <c r="U14" s="98"/>
      <c r="V14" s="99"/>
      <c r="W14" s="100" t="s">
        <v>137</v>
      </c>
      <c r="X14" s="101"/>
    </row>
    <row r="15" spans="1:24" ht="15.75" thickBot="1" x14ac:dyDescent="0.3">
      <c r="A15" s="104" t="s">
        <v>216</v>
      </c>
      <c r="B15" s="105"/>
      <c r="C15" s="105"/>
      <c r="D15" s="105"/>
      <c r="E15" s="105"/>
      <c r="F15" s="105"/>
      <c r="G15" s="105"/>
      <c r="H15" s="105"/>
      <c r="I15" s="105"/>
      <c r="J15" s="105"/>
      <c r="K15" s="105"/>
      <c r="L15" s="105"/>
      <c r="M15" s="105"/>
      <c r="N15" s="105"/>
      <c r="O15" s="105"/>
      <c r="P15" s="105"/>
      <c r="Q15" s="105"/>
      <c r="R15" s="105"/>
      <c r="S15" s="105"/>
      <c r="T15" s="105"/>
      <c r="U15" s="105"/>
      <c r="V15" s="106"/>
      <c r="W15" s="113"/>
      <c r="X15" s="114"/>
    </row>
    <row r="16" spans="1:24" ht="18.75" x14ac:dyDescent="0.25">
      <c r="A16" s="97" t="s">
        <v>309</v>
      </c>
      <c r="B16" s="98"/>
      <c r="C16" s="98"/>
      <c r="D16" s="98"/>
      <c r="E16" s="98"/>
      <c r="F16" s="98"/>
      <c r="G16" s="98"/>
      <c r="H16" s="98"/>
      <c r="I16" s="98"/>
      <c r="J16" s="98"/>
      <c r="K16" s="98"/>
      <c r="L16" s="98"/>
      <c r="M16" s="98"/>
      <c r="N16" s="98"/>
      <c r="O16" s="98"/>
      <c r="P16" s="98"/>
      <c r="Q16" s="98"/>
      <c r="R16" s="98"/>
      <c r="S16" s="98"/>
      <c r="T16" s="98"/>
      <c r="U16" s="98"/>
      <c r="V16" s="99"/>
      <c r="W16" s="100" t="s">
        <v>137</v>
      </c>
      <c r="X16" s="101"/>
    </row>
    <row r="17" spans="1:24" ht="15.75" thickBot="1" x14ac:dyDescent="0.3">
      <c r="A17" s="104" t="s">
        <v>310</v>
      </c>
      <c r="B17" s="105"/>
      <c r="C17" s="105"/>
      <c r="D17" s="105"/>
      <c r="E17" s="105"/>
      <c r="F17" s="105"/>
      <c r="G17" s="105"/>
      <c r="H17" s="105"/>
      <c r="I17" s="105"/>
      <c r="J17" s="105"/>
      <c r="K17" s="105"/>
      <c r="L17" s="105"/>
      <c r="M17" s="105"/>
      <c r="N17" s="105"/>
      <c r="O17" s="105"/>
      <c r="P17" s="105"/>
      <c r="Q17" s="105"/>
      <c r="R17" s="105"/>
      <c r="S17" s="105"/>
      <c r="T17" s="105"/>
      <c r="U17" s="105"/>
      <c r="V17" s="106"/>
      <c r="W17" s="113"/>
      <c r="X17" s="114"/>
    </row>
    <row r="18" spans="1:24" ht="37.5" customHeight="1" x14ac:dyDescent="0.25">
      <c r="A18" s="97" t="s">
        <v>311</v>
      </c>
      <c r="B18" s="98"/>
      <c r="C18" s="98"/>
      <c r="D18" s="98"/>
      <c r="E18" s="98"/>
      <c r="F18" s="98"/>
      <c r="G18" s="98"/>
      <c r="H18" s="98"/>
      <c r="I18" s="98"/>
      <c r="J18" s="98"/>
      <c r="K18" s="98"/>
      <c r="L18" s="98"/>
      <c r="M18" s="98"/>
      <c r="N18" s="98"/>
      <c r="O18" s="98"/>
      <c r="P18" s="98"/>
      <c r="Q18" s="98"/>
      <c r="R18" s="98"/>
      <c r="S18" s="98"/>
      <c r="T18" s="98"/>
      <c r="U18" s="98"/>
      <c r="V18" s="99"/>
      <c r="W18" s="100" t="s">
        <v>137</v>
      </c>
      <c r="X18" s="101"/>
    </row>
    <row r="19" spans="1:24" ht="15.75" thickBot="1" x14ac:dyDescent="0.3">
      <c r="A19" s="104" t="s">
        <v>312</v>
      </c>
      <c r="B19" s="105"/>
      <c r="C19" s="105"/>
      <c r="D19" s="105"/>
      <c r="E19" s="105"/>
      <c r="F19" s="105"/>
      <c r="G19" s="105"/>
      <c r="H19" s="105"/>
      <c r="I19" s="105"/>
      <c r="J19" s="105"/>
      <c r="K19" s="105"/>
      <c r="L19" s="105"/>
      <c r="M19" s="105"/>
      <c r="N19" s="105"/>
      <c r="O19" s="105"/>
      <c r="P19" s="105"/>
      <c r="Q19" s="105"/>
      <c r="R19" s="105"/>
      <c r="S19" s="105"/>
      <c r="T19" s="105"/>
      <c r="U19" s="105"/>
      <c r="V19" s="106"/>
      <c r="W19" s="113"/>
      <c r="X19" s="114"/>
    </row>
    <row r="20" spans="1:24" ht="36" customHeight="1" x14ac:dyDescent="0.25">
      <c r="A20" s="97" t="s">
        <v>68</v>
      </c>
      <c r="B20" s="98"/>
      <c r="C20" s="98"/>
      <c r="D20" s="98"/>
      <c r="E20" s="98"/>
      <c r="F20" s="98"/>
      <c r="G20" s="98"/>
      <c r="H20" s="98"/>
      <c r="I20" s="98"/>
      <c r="J20" s="98"/>
      <c r="K20" s="98"/>
      <c r="L20" s="98"/>
      <c r="M20" s="98"/>
      <c r="N20" s="98"/>
      <c r="O20" s="98"/>
      <c r="P20" s="98"/>
      <c r="Q20" s="98"/>
      <c r="R20" s="98"/>
      <c r="S20" s="98"/>
      <c r="T20" s="98"/>
      <c r="U20" s="98"/>
      <c r="V20" s="99"/>
      <c r="W20" s="100" t="s">
        <v>137</v>
      </c>
      <c r="X20" s="101"/>
    </row>
    <row r="21" spans="1:24" ht="15.75" thickBot="1" x14ac:dyDescent="0.3">
      <c r="A21" s="104" t="s">
        <v>308</v>
      </c>
      <c r="B21" s="105"/>
      <c r="C21" s="105"/>
      <c r="D21" s="105"/>
      <c r="E21" s="105"/>
      <c r="F21" s="105"/>
      <c r="G21" s="105"/>
      <c r="H21" s="105"/>
      <c r="I21" s="105"/>
      <c r="J21" s="105"/>
      <c r="K21" s="105"/>
      <c r="L21" s="105"/>
      <c r="M21" s="105"/>
      <c r="N21" s="105"/>
      <c r="O21" s="105"/>
      <c r="P21" s="105"/>
      <c r="Q21" s="105"/>
      <c r="R21" s="105"/>
      <c r="S21" s="105"/>
      <c r="T21" s="105"/>
      <c r="U21" s="105"/>
      <c r="V21" s="106"/>
      <c r="W21" s="113"/>
      <c r="X21" s="114"/>
    </row>
    <row r="22" spans="1:24" ht="36.75" customHeight="1" x14ac:dyDescent="0.25">
      <c r="A22" s="97" t="s">
        <v>69</v>
      </c>
      <c r="B22" s="98"/>
      <c r="C22" s="98"/>
      <c r="D22" s="98"/>
      <c r="E22" s="98"/>
      <c r="F22" s="98"/>
      <c r="G22" s="98"/>
      <c r="H22" s="98"/>
      <c r="I22" s="98"/>
      <c r="J22" s="98"/>
      <c r="K22" s="98"/>
      <c r="L22" s="98"/>
      <c r="M22" s="98"/>
      <c r="N22" s="98"/>
      <c r="O22" s="98"/>
      <c r="P22" s="98"/>
      <c r="Q22" s="98"/>
      <c r="R22" s="98"/>
      <c r="S22" s="98"/>
      <c r="T22" s="98"/>
      <c r="U22" s="98"/>
      <c r="V22" s="99"/>
      <c r="W22" s="100" t="s">
        <v>137</v>
      </c>
      <c r="X22" s="101"/>
    </row>
    <row r="23" spans="1:24" ht="15.75" thickBot="1" x14ac:dyDescent="0.3">
      <c r="A23" s="152" t="s">
        <v>313</v>
      </c>
      <c r="B23" s="153"/>
      <c r="C23" s="153"/>
      <c r="D23" s="153"/>
      <c r="E23" s="153"/>
      <c r="F23" s="153"/>
      <c r="G23" s="153"/>
      <c r="H23" s="153"/>
      <c r="I23" s="153"/>
      <c r="J23" s="153"/>
      <c r="K23" s="153"/>
      <c r="L23" s="153"/>
      <c r="M23" s="153"/>
      <c r="N23" s="153"/>
      <c r="O23" s="153"/>
      <c r="P23" s="153"/>
      <c r="Q23" s="153"/>
      <c r="R23" s="153"/>
      <c r="S23" s="153"/>
      <c r="T23" s="153"/>
      <c r="U23" s="153"/>
      <c r="V23" s="154"/>
      <c r="W23" s="113"/>
      <c r="X23" s="114"/>
    </row>
    <row r="24" spans="1:24" ht="18" thickBot="1" x14ac:dyDescent="0.3">
      <c r="A24" s="149" t="s">
        <v>66</v>
      </c>
      <c r="B24" s="150"/>
      <c r="C24" s="150"/>
      <c r="D24" s="150"/>
      <c r="E24" s="150"/>
      <c r="F24" s="150"/>
      <c r="G24" s="150"/>
      <c r="H24" s="150"/>
      <c r="I24" s="150"/>
      <c r="J24" s="150"/>
      <c r="K24" s="150"/>
      <c r="L24" s="150"/>
      <c r="M24" s="150"/>
      <c r="N24" s="150"/>
      <c r="O24" s="150"/>
      <c r="P24" s="150"/>
      <c r="Q24" s="150"/>
      <c r="R24" s="150"/>
      <c r="S24" s="150"/>
      <c r="T24" s="150"/>
      <c r="U24" s="150"/>
      <c r="V24" s="150"/>
      <c r="W24" s="150"/>
      <c r="X24" s="151"/>
    </row>
    <row r="25" spans="1:24" ht="18.75" x14ac:dyDescent="0.25">
      <c r="A25" s="97" t="s">
        <v>315</v>
      </c>
      <c r="B25" s="98"/>
      <c r="C25" s="98"/>
      <c r="D25" s="98"/>
      <c r="E25" s="98"/>
      <c r="F25" s="98"/>
      <c r="G25" s="98"/>
      <c r="H25" s="98"/>
      <c r="I25" s="98"/>
      <c r="J25" s="98"/>
      <c r="K25" s="98"/>
      <c r="L25" s="98"/>
      <c r="M25" s="98"/>
      <c r="N25" s="98"/>
      <c r="O25" s="98"/>
      <c r="P25" s="98"/>
      <c r="Q25" s="98"/>
      <c r="R25" s="98"/>
      <c r="S25" s="98"/>
      <c r="T25" s="98"/>
      <c r="U25" s="98"/>
      <c r="V25" s="99"/>
      <c r="W25" s="100" t="s">
        <v>137</v>
      </c>
      <c r="X25" s="101"/>
    </row>
    <row r="26" spans="1:24" ht="15.75" thickBot="1" x14ac:dyDescent="0.3">
      <c r="A26" s="104" t="s">
        <v>314</v>
      </c>
      <c r="B26" s="105"/>
      <c r="C26" s="105"/>
      <c r="D26" s="105"/>
      <c r="E26" s="105"/>
      <c r="F26" s="105"/>
      <c r="G26" s="105"/>
      <c r="H26" s="105"/>
      <c r="I26" s="105"/>
      <c r="J26" s="105"/>
      <c r="K26" s="105"/>
      <c r="L26" s="105"/>
      <c r="M26" s="105"/>
      <c r="N26" s="105"/>
      <c r="O26" s="105"/>
      <c r="P26" s="105"/>
      <c r="Q26" s="105"/>
      <c r="R26" s="105"/>
      <c r="S26" s="105"/>
      <c r="T26" s="105"/>
      <c r="U26" s="105"/>
      <c r="V26" s="106"/>
      <c r="W26" s="102"/>
      <c r="X26" s="103"/>
    </row>
    <row r="27" spans="1:24" ht="39.75" customHeight="1" x14ac:dyDescent="0.25">
      <c r="A27" s="97" t="s">
        <v>70</v>
      </c>
      <c r="B27" s="98"/>
      <c r="C27" s="98"/>
      <c r="D27" s="98"/>
      <c r="E27" s="98"/>
      <c r="F27" s="98"/>
      <c r="G27" s="98"/>
      <c r="H27" s="98"/>
      <c r="I27" s="98"/>
      <c r="J27" s="98"/>
      <c r="K27" s="98"/>
      <c r="L27" s="98"/>
      <c r="M27" s="98"/>
      <c r="N27" s="98"/>
      <c r="O27" s="98"/>
      <c r="P27" s="98"/>
      <c r="Q27" s="98"/>
      <c r="R27" s="98"/>
      <c r="S27" s="98"/>
      <c r="T27" s="98"/>
      <c r="U27" s="98"/>
      <c r="V27" s="99"/>
      <c r="W27" s="100" t="s">
        <v>137</v>
      </c>
      <c r="X27" s="101"/>
    </row>
    <row r="28" spans="1:24" ht="15.75" thickBot="1" x14ac:dyDescent="0.3">
      <c r="A28" s="104" t="s">
        <v>314</v>
      </c>
      <c r="B28" s="105"/>
      <c r="C28" s="105"/>
      <c r="D28" s="105"/>
      <c r="E28" s="105"/>
      <c r="F28" s="105"/>
      <c r="G28" s="105"/>
      <c r="H28" s="105"/>
      <c r="I28" s="105"/>
      <c r="J28" s="105"/>
      <c r="K28" s="105"/>
      <c r="L28" s="105"/>
      <c r="M28" s="105"/>
      <c r="N28" s="105"/>
      <c r="O28" s="105"/>
      <c r="P28" s="105"/>
      <c r="Q28" s="105"/>
      <c r="R28" s="105"/>
      <c r="S28" s="105"/>
      <c r="T28" s="105"/>
      <c r="U28" s="105"/>
      <c r="V28" s="106"/>
      <c r="W28" s="102"/>
      <c r="X28" s="103"/>
    </row>
    <row r="29" spans="1:24" ht="18.75" x14ac:dyDescent="0.25">
      <c r="A29" s="97" t="s">
        <v>71</v>
      </c>
      <c r="B29" s="98"/>
      <c r="C29" s="98"/>
      <c r="D29" s="98"/>
      <c r="E29" s="98"/>
      <c r="F29" s="98"/>
      <c r="G29" s="98"/>
      <c r="H29" s="98"/>
      <c r="I29" s="98"/>
      <c r="J29" s="98"/>
      <c r="K29" s="98"/>
      <c r="L29" s="98"/>
      <c r="M29" s="98"/>
      <c r="N29" s="98"/>
      <c r="O29" s="98"/>
      <c r="P29" s="98"/>
      <c r="Q29" s="98"/>
      <c r="R29" s="98"/>
      <c r="S29" s="98"/>
      <c r="T29" s="98"/>
      <c r="U29" s="98"/>
      <c r="V29" s="99"/>
      <c r="W29" s="100" t="s">
        <v>137</v>
      </c>
      <c r="X29" s="101"/>
    </row>
    <row r="30" spans="1:24" ht="15.75" thickBot="1" x14ac:dyDescent="0.3">
      <c r="A30" s="104" t="s">
        <v>314</v>
      </c>
      <c r="B30" s="105"/>
      <c r="C30" s="105"/>
      <c r="D30" s="105"/>
      <c r="E30" s="105"/>
      <c r="F30" s="105"/>
      <c r="G30" s="105"/>
      <c r="H30" s="105"/>
      <c r="I30" s="105"/>
      <c r="J30" s="105"/>
      <c r="K30" s="105"/>
      <c r="L30" s="105"/>
      <c r="M30" s="105"/>
      <c r="N30" s="105"/>
      <c r="O30" s="105"/>
      <c r="P30" s="105"/>
      <c r="Q30" s="105"/>
      <c r="R30" s="105"/>
      <c r="S30" s="105"/>
      <c r="T30" s="105"/>
      <c r="U30" s="105"/>
      <c r="V30" s="106"/>
      <c r="W30" s="102"/>
      <c r="X30" s="103"/>
    </row>
    <row r="31" spans="1:24" ht="36.75" customHeight="1" x14ac:dyDescent="0.25">
      <c r="A31" s="97" t="s">
        <v>127</v>
      </c>
      <c r="B31" s="98"/>
      <c r="C31" s="98"/>
      <c r="D31" s="98"/>
      <c r="E31" s="98"/>
      <c r="F31" s="98"/>
      <c r="G31" s="98"/>
      <c r="H31" s="98"/>
      <c r="I31" s="98"/>
      <c r="J31" s="98"/>
      <c r="K31" s="98"/>
      <c r="L31" s="98"/>
      <c r="M31" s="98"/>
      <c r="N31" s="98"/>
      <c r="O31" s="98"/>
      <c r="P31" s="98"/>
      <c r="Q31" s="98"/>
      <c r="R31" s="98"/>
      <c r="S31" s="98"/>
      <c r="T31" s="98"/>
      <c r="U31" s="98"/>
      <c r="V31" s="99"/>
      <c r="W31" s="100" t="s">
        <v>137</v>
      </c>
      <c r="X31" s="101"/>
    </row>
    <row r="32" spans="1:24" ht="15.75" thickBot="1" x14ac:dyDescent="0.3">
      <c r="A32" s="104" t="s">
        <v>316</v>
      </c>
      <c r="B32" s="105"/>
      <c r="C32" s="105"/>
      <c r="D32" s="105"/>
      <c r="E32" s="105"/>
      <c r="F32" s="105"/>
      <c r="G32" s="105"/>
      <c r="H32" s="105"/>
      <c r="I32" s="105"/>
      <c r="J32" s="105"/>
      <c r="K32" s="105"/>
      <c r="L32" s="105"/>
      <c r="M32" s="105"/>
      <c r="N32" s="105"/>
      <c r="O32" s="105"/>
      <c r="P32" s="105"/>
      <c r="Q32" s="105"/>
      <c r="R32" s="105"/>
      <c r="S32" s="105"/>
      <c r="T32" s="105"/>
      <c r="U32" s="105"/>
      <c r="V32" s="106"/>
      <c r="W32" s="102"/>
      <c r="X32" s="103"/>
    </row>
    <row r="33" spans="1:24" ht="18.75" x14ac:dyDescent="0.25">
      <c r="A33" s="97" t="s">
        <v>72</v>
      </c>
      <c r="B33" s="98"/>
      <c r="C33" s="98"/>
      <c r="D33" s="98"/>
      <c r="E33" s="98"/>
      <c r="F33" s="98"/>
      <c r="G33" s="98"/>
      <c r="H33" s="98"/>
      <c r="I33" s="98"/>
      <c r="J33" s="98"/>
      <c r="K33" s="98"/>
      <c r="L33" s="98"/>
      <c r="M33" s="98"/>
      <c r="N33" s="98"/>
      <c r="O33" s="98"/>
      <c r="P33" s="98"/>
      <c r="Q33" s="98"/>
      <c r="R33" s="98"/>
      <c r="S33" s="98"/>
      <c r="T33" s="98"/>
      <c r="U33" s="98"/>
      <c r="V33" s="99"/>
      <c r="W33" s="100" t="s">
        <v>137</v>
      </c>
      <c r="X33" s="101"/>
    </row>
    <row r="34" spans="1:24" ht="15.75" thickBot="1" x14ac:dyDescent="0.3">
      <c r="A34" s="104" t="s">
        <v>172</v>
      </c>
      <c r="B34" s="105"/>
      <c r="C34" s="105"/>
      <c r="D34" s="105"/>
      <c r="E34" s="105"/>
      <c r="F34" s="105"/>
      <c r="G34" s="105"/>
      <c r="H34" s="105"/>
      <c r="I34" s="105"/>
      <c r="J34" s="105"/>
      <c r="K34" s="105"/>
      <c r="L34" s="105"/>
      <c r="M34" s="105"/>
      <c r="N34" s="105"/>
      <c r="O34" s="105"/>
      <c r="P34" s="105"/>
      <c r="Q34" s="105"/>
      <c r="R34" s="105"/>
      <c r="S34" s="105"/>
      <c r="T34" s="105"/>
      <c r="U34" s="105"/>
      <c r="V34" s="106"/>
      <c r="W34" s="102"/>
      <c r="X34" s="103"/>
    </row>
    <row r="35" spans="1:24" ht="30.95" customHeight="1" x14ac:dyDescent="0.25"/>
    <row r="36" spans="1:24" ht="30.95" hidden="1" customHeight="1" x14ac:dyDescent="0.25">
      <c r="A36" t="s">
        <v>5</v>
      </c>
      <c r="B36" t="s">
        <v>4</v>
      </c>
      <c r="C36" t="s">
        <v>3</v>
      </c>
      <c r="D36" t="s">
        <v>2</v>
      </c>
      <c r="E36" t="s">
        <v>8</v>
      </c>
      <c r="F36" t="s">
        <v>7</v>
      </c>
      <c r="G36" t="s">
        <v>6</v>
      </c>
      <c r="H36" t="s">
        <v>10</v>
      </c>
      <c r="M36">
        <f>COUNTIF(W12:X34, "Critical Non-Compliance")</f>
        <v>0</v>
      </c>
      <c r="N36">
        <f>COUNTIF(W12:X34, "Major Non-Compliance")</f>
        <v>0</v>
      </c>
      <c r="O36">
        <f>COUNTIF(W12:X34, "Minor Non-Compliance")</f>
        <v>0</v>
      </c>
    </row>
    <row r="37" spans="1:24" ht="30.95" customHeight="1" x14ac:dyDescent="0.25"/>
    <row r="38" spans="1:24" ht="30.95" customHeight="1" x14ac:dyDescent="0.25"/>
    <row r="39" spans="1:24" ht="30.95" customHeight="1" x14ac:dyDescent="0.25"/>
    <row r="40" spans="1:24" ht="30.95" customHeight="1" x14ac:dyDescent="0.25"/>
    <row r="41" spans="1:24" ht="30.95" customHeight="1" x14ac:dyDescent="0.25"/>
    <row r="42" spans="1:24" ht="30.95" customHeight="1" x14ac:dyDescent="0.25"/>
    <row r="43" spans="1:24" ht="30.95" customHeight="1" x14ac:dyDescent="0.25"/>
    <row r="44" spans="1:24" ht="30.95" customHeight="1" x14ac:dyDescent="0.25"/>
    <row r="45" spans="1:24" ht="30.95" customHeight="1" x14ac:dyDescent="0.25"/>
    <row r="46" spans="1:24" ht="30.95" customHeight="1" x14ac:dyDescent="0.25"/>
    <row r="47" spans="1:24" ht="30.95" customHeight="1" x14ac:dyDescent="0.25"/>
    <row r="48" spans="1:24" ht="30.95" customHeight="1" x14ac:dyDescent="0.25"/>
    <row r="49" ht="30.95" customHeight="1" x14ac:dyDescent="0.25"/>
  </sheetData>
  <sheetProtection algorithmName="SHA-512" hashValue="Hc4+UgQuDRGupUdg1mn3bA9VwQcijBmHVyjv8wX3gD6i+vLD7RyUxIKcZYznlKjAmfCVKLrdPsXc/vKvfUyTrw==" saltValue="Rri8zevAiwEUvwscqQjJOA==" spinCount="100000" sheet="1" objects="1" scenarios="1" formatRows="0" autoFilter="0"/>
  <mergeCells count="42">
    <mergeCell ref="A33:V33"/>
    <mergeCell ref="A34:V34"/>
    <mergeCell ref="W33:X34"/>
    <mergeCell ref="A14:V14"/>
    <mergeCell ref="W14:X15"/>
    <mergeCell ref="A15:V15"/>
    <mergeCell ref="A16:V16"/>
    <mergeCell ref="W16:X17"/>
    <mergeCell ref="A17:V17"/>
    <mergeCell ref="A18:V18"/>
    <mergeCell ref="W18:X19"/>
    <mergeCell ref="A19:V19"/>
    <mergeCell ref="A25:V25"/>
    <mergeCell ref="W25:X26"/>
    <mergeCell ref="A26:V26"/>
    <mergeCell ref="A20:V20"/>
    <mergeCell ref="A1:L1"/>
    <mergeCell ref="A2:X2"/>
    <mergeCell ref="A3:X6"/>
    <mergeCell ref="A7:X7"/>
    <mergeCell ref="A8:X10"/>
    <mergeCell ref="P1:V1"/>
    <mergeCell ref="A11:V11"/>
    <mergeCell ref="W11:X11"/>
    <mergeCell ref="A12:V12"/>
    <mergeCell ref="W12:X13"/>
    <mergeCell ref="A13:V13"/>
    <mergeCell ref="W20:X21"/>
    <mergeCell ref="A21:V21"/>
    <mergeCell ref="A22:V22"/>
    <mergeCell ref="W22:X23"/>
    <mergeCell ref="A23:V23"/>
    <mergeCell ref="A24:X24"/>
    <mergeCell ref="A31:V31"/>
    <mergeCell ref="W31:X32"/>
    <mergeCell ref="A32:V32"/>
    <mergeCell ref="A27:V27"/>
    <mergeCell ref="W27:X28"/>
    <mergeCell ref="A28:V28"/>
    <mergeCell ref="A29:V29"/>
    <mergeCell ref="W29:X30"/>
    <mergeCell ref="A30:V30"/>
  </mergeCells>
  <conditionalFormatting sqref="W12:X23 W25:X26">
    <cfRule type="containsText" dxfId="293" priority="33" operator="containsText" text="_">
      <formula>NOT(ISERROR(SEARCH("_",W12)))</formula>
    </cfRule>
    <cfRule type="containsText" dxfId="292" priority="34" operator="containsText" text="Select Rating">
      <formula>NOT(ISERROR(SEARCH("Select Rating",W12)))</formula>
    </cfRule>
    <cfRule type="containsText" dxfId="291" priority="35" operator="containsText" text="Minor Non-Compliance">
      <formula>NOT(ISERROR(SEARCH("Minor Non-Compliance",W12)))</formula>
    </cfRule>
    <cfRule type="containsText" dxfId="290" priority="36" operator="containsText" text="Major Non-Compliance">
      <formula>NOT(ISERROR(SEARCH("Major Non-Compliance",W12)))</formula>
    </cfRule>
    <cfRule type="containsText" dxfId="289" priority="37" operator="containsText" text="Critical Non-Compliance">
      <formula>NOT(ISERROR(SEARCH("Critical Non-Compliance",W12)))</formula>
    </cfRule>
    <cfRule type="containsText" dxfId="288" priority="38" operator="containsText" text="Not Recorded">
      <formula>NOT(ISERROR(SEARCH("Not Recorded",W12)))</formula>
    </cfRule>
    <cfRule type="containsText" dxfId="287" priority="39" operator="containsText" text="Not Applicable">
      <formula>NOT(ISERROR(SEARCH("Not Applicable",W12)))</formula>
    </cfRule>
  </conditionalFormatting>
  <conditionalFormatting sqref="W27:X28">
    <cfRule type="containsText" dxfId="286" priority="25" operator="containsText" text="_">
      <formula>NOT(ISERROR(SEARCH("_",W27)))</formula>
    </cfRule>
    <cfRule type="containsText" dxfId="285" priority="26" operator="containsText" text="Select Rating">
      <formula>NOT(ISERROR(SEARCH("Select Rating",W27)))</formula>
    </cfRule>
    <cfRule type="containsText" dxfId="284" priority="27" operator="containsText" text="Minor Non-Compliance">
      <formula>NOT(ISERROR(SEARCH("Minor Non-Compliance",W27)))</formula>
    </cfRule>
    <cfRule type="containsText" dxfId="283" priority="28" operator="containsText" text="Major Non-Compliance">
      <formula>NOT(ISERROR(SEARCH("Major Non-Compliance",W27)))</formula>
    </cfRule>
    <cfRule type="containsText" dxfId="282" priority="29" operator="containsText" text="Critical Non-Compliance">
      <formula>NOT(ISERROR(SEARCH("Critical Non-Compliance",W27)))</formula>
    </cfRule>
    <cfRule type="containsText" dxfId="281" priority="30" operator="containsText" text="Not Recorded">
      <formula>NOT(ISERROR(SEARCH("Not Recorded",W27)))</formula>
    </cfRule>
    <cfRule type="containsText" dxfId="280" priority="31" operator="containsText" text="Not Applicable">
      <formula>NOT(ISERROR(SEARCH("Not Applicable",W27)))</formula>
    </cfRule>
  </conditionalFormatting>
  <conditionalFormatting sqref="W29:X30">
    <cfRule type="containsText" dxfId="279" priority="17" operator="containsText" text="_">
      <formula>NOT(ISERROR(SEARCH("_",W29)))</formula>
    </cfRule>
    <cfRule type="containsText" dxfId="278" priority="18" operator="containsText" text="Select Rating">
      <formula>NOT(ISERROR(SEARCH("Select Rating",W29)))</formula>
    </cfRule>
    <cfRule type="containsText" dxfId="277" priority="19" operator="containsText" text="Minor Non-Compliance">
      <formula>NOT(ISERROR(SEARCH("Minor Non-Compliance",W29)))</formula>
    </cfRule>
    <cfRule type="containsText" dxfId="276" priority="20" operator="containsText" text="Major Non-Compliance">
      <formula>NOT(ISERROR(SEARCH("Major Non-Compliance",W29)))</formula>
    </cfRule>
    <cfRule type="containsText" dxfId="275" priority="21" operator="containsText" text="Critical Non-Compliance">
      <formula>NOT(ISERROR(SEARCH("Critical Non-Compliance",W29)))</formula>
    </cfRule>
    <cfRule type="containsText" dxfId="274" priority="22" operator="containsText" text="Not Recorded">
      <formula>NOT(ISERROR(SEARCH("Not Recorded",W29)))</formula>
    </cfRule>
    <cfRule type="containsText" dxfId="273" priority="23" operator="containsText" text="Not Applicable">
      <formula>NOT(ISERROR(SEARCH("Not Applicable",W29)))</formula>
    </cfRule>
  </conditionalFormatting>
  <conditionalFormatting sqref="W31:X32">
    <cfRule type="containsText" dxfId="272" priority="9" operator="containsText" text="_">
      <formula>NOT(ISERROR(SEARCH("_",W31)))</formula>
    </cfRule>
    <cfRule type="containsText" dxfId="271" priority="10" operator="containsText" text="Select Rating">
      <formula>NOT(ISERROR(SEARCH("Select Rating",W31)))</formula>
    </cfRule>
    <cfRule type="containsText" dxfId="270" priority="11" operator="containsText" text="Minor Non-Compliance">
      <formula>NOT(ISERROR(SEARCH("Minor Non-Compliance",W31)))</formula>
    </cfRule>
    <cfRule type="containsText" dxfId="269" priority="12" operator="containsText" text="Major Non-Compliance">
      <formula>NOT(ISERROR(SEARCH("Major Non-Compliance",W31)))</formula>
    </cfRule>
    <cfRule type="containsText" dxfId="268" priority="13" operator="containsText" text="Critical Non-Compliance">
      <formula>NOT(ISERROR(SEARCH("Critical Non-Compliance",W31)))</formula>
    </cfRule>
    <cfRule type="containsText" dxfId="267" priority="14" operator="containsText" text="Not Recorded">
      <formula>NOT(ISERROR(SEARCH("Not Recorded",W31)))</formula>
    </cfRule>
    <cfRule type="containsText" dxfId="266" priority="15" operator="containsText" text="Not Applicable">
      <formula>NOT(ISERROR(SEARCH("Not Applicable",W31)))</formula>
    </cfRule>
  </conditionalFormatting>
  <conditionalFormatting sqref="W33:X34">
    <cfRule type="containsText" dxfId="265" priority="1" operator="containsText" text="_">
      <formula>NOT(ISERROR(SEARCH("_",W33)))</formula>
    </cfRule>
    <cfRule type="containsText" dxfId="264" priority="2" operator="containsText" text="Select Rating">
      <formula>NOT(ISERROR(SEARCH("Select Rating",W33)))</formula>
    </cfRule>
    <cfRule type="containsText" dxfId="263" priority="3" operator="containsText" text="Minor Non-Compliance">
      <formula>NOT(ISERROR(SEARCH("Minor Non-Compliance",W33)))</formula>
    </cfRule>
    <cfRule type="containsText" dxfId="262" priority="4" operator="containsText" text="Major Non-Compliance">
      <formula>NOT(ISERROR(SEARCH("Major Non-Compliance",W33)))</formula>
    </cfRule>
    <cfRule type="containsText" dxfId="261" priority="5" operator="containsText" text="Critical Non-Compliance">
      <formula>NOT(ISERROR(SEARCH("Critical Non-Compliance",W33)))</formula>
    </cfRule>
    <cfRule type="containsText" dxfId="260" priority="6" operator="containsText" text="Not Recorded">
      <formula>NOT(ISERROR(SEARCH("Not Recorded",W33)))</formula>
    </cfRule>
    <cfRule type="containsText" dxfId="259" priority="7" operator="containsText" text="Not Applicable">
      <formula>NOT(ISERROR(SEARCH("Not Applicable",W33)))</formula>
    </cfRule>
  </conditionalFormatting>
  <dataValidations count="1">
    <dataValidation type="list" allowBlank="1" showInputMessage="1" showErrorMessage="1" errorTitle="Invalid Imput" error="You must make a selection from the list." promptTitle="Select Rating" prompt="Choose an Item from the list_x000a_For print, select the blank Cell" sqref="W12:X23 W25:X34">
      <formula1>Rating</formula1>
    </dataValidation>
  </dataValidations>
  <pageMargins left="0.7" right="0.7" top="0.75" bottom="0.75" header="0.3" footer="0.3"/>
  <pageSetup paperSize="9" scale="60" fitToHeight="0" orientation="portrait" verticalDpi="0" r:id="rId1"/>
  <extLst>
    <ext xmlns:x14="http://schemas.microsoft.com/office/spreadsheetml/2009/9/main" uri="{78C0D931-6437-407d-A8EE-F0AAD7539E65}">
      <x14:conditionalFormattings>
        <x14:conditionalFormatting xmlns:xm="http://schemas.microsoft.com/office/excel/2006/main">
          <x14:cfRule type="containsText" priority="283" operator="containsText" id="{08B002B6-E683-4273-BFA7-E57F1980FE25}">
            <xm:f>NOT(ISERROR(SEARCH($D$36,W12)))</xm:f>
            <xm:f>$D$36</xm:f>
            <x14:dxf>
              <font>
                <b/>
                <i val="0"/>
              </font>
              <fill>
                <patternFill>
                  <bgColor rgb="FF92D050"/>
                </patternFill>
              </fill>
            </x14:dxf>
          </x14:cfRule>
          <xm:sqref>W12:X23 W25:X32</xm:sqref>
        </x14:conditionalFormatting>
        <x14:conditionalFormatting xmlns:xm="http://schemas.microsoft.com/office/excel/2006/main">
          <x14:cfRule type="containsText" priority="8" operator="containsText" id="{DEDABACF-F6D7-4010-B035-55961052F618}">
            <xm:f>NOT(ISERROR(SEARCH($D$36,W33)))</xm:f>
            <xm:f>$D$36</xm:f>
            <x14:dxf>
              <font>
                <b/>
                <i val="0"/>
              </font>
              <fill>
                <patternFill>
                  <bgColor rgb="FF92D050"/>
                </patternFill>
              </fill>
            </x14:dxf>
          </x14:cfRule>
          <xm:sqref>W33:X34</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X79"/>
  <sheetViews>
    <sheetView showGridLines="0" zoomScaleNormal="100" zoomScaleSheetLayoutView="115" workbookViewId="0">
      <pane xSplit="24" ySplit="11" topLeftCell="Y39" activePane="bottomRight" state="frozen"/>
      <selection activeCell="H28" sqref="H28"/>
      <selection pane="topRight" activeCell="H28" sqref="H28"/>
      <selection pane="bottomLeft" activeCell="H28" sqref="H28"/>
      <selection pane="bottomRight" activeCell="A47" sqref="A47:V47"/>
    </sheetView>
  </sheetViews>
  <sheetFormatPr defaultRowHeight="15" x14ac:dyDescent="0.25"/>
  <cols>
    <col min="1" max="23" width="6.7109375" customWidth="1"/>
    <col min="24" max="24" width="11.5703125" customWidth="1"/>
    <col min="25" max="27" width="7.7109375" customWidth="1"/>
  </cols>
  <sheetData>
    <row r="1" spans="1:24" ht="21.75" customHeight="1" thickBot="1" x14ac:dyDescent="0.3">
      <c r="A1" s="115" t="s">
        <v>0</v>
      </c>
      <c r="B1" s="115"/>
      <c r="C1" s="115"/>
      <c r="D1" s="115"/>
      <c r="E1" s="115"/>
      <c r="F1" s="115"/>
      <c r="G1" s="115"/>
      <c r="H1" s="115"/>
      <c r="I1" s="115"/>
      <c r="J1" s="115"/>
      <c r="K1" s="115"/>
      <c r="L1" s="115"/>
      <c r="O1" s="2"/>
      <c r="P1" s="155" t="s">
        <v>34</v>
      </c>
      <c r="Q1" s="156"/>
      <c r="R1" s="156"/>
      <c r="S1" s="156"/>
      <c r="T1" s="156"/>
      <c r="U1" s="156"/>
      <c r="V1" s="157"/>
    </row>
    <row r="2" spans="1:24" ht="5.0999999999999996" customHeight="1" thickBot="1" x14ac:dyDescent="0.3">
      <c r="A2" s="119"/>
      <c r="B2" s="120"/>
      <c r="C2" s="120"/>
      <c r="D2" s="120"/>
      <c r="E2" s="120"/>
      <c r="F2" s="120"/>
      <c r="G2" s="120"/>
      <c r="H2" s="120"/>
      <c r="I2" s="120"/>
      <c r="J2" s="120"/>
      <c r="K2" s="120"/>
      <c r="L2" s="120"/>
      <c r="M2" s="120"/>
      <c r="N2" s="120"/>
      <c r="O2" s="120"/>
      <c r="P2" s="120"/>
      <c r="Q2" s="120"/>
      <c r="R2" s="120"/>
      <c r="S2" s="120"/>
      <c r="T2" s="120"/>
      <c r="U2" s="120"/>
      <c r="V2" s="120"/>
      <c r="W2" s="120"/>
      <c r="X2" s="121"/>
    </row>
    <row r="3" spans="1:24" ht="24" customHeight="1" thickTop="1" x14ac:dyDescent="0.25">
      <c r="A3" s="122" t="s">
        <v>384</v>
      </c>
      <c r="B3" s="123"/>
      <c r="C3" s="123"/>
      <c r="D3" s="123"/>
      <c r="E3" s="123"/>
      <c r="F3" s="123"/>
      <c r="G3" s="123"/>
      <c r="H3" s="123"/>
      <c r="I3" s="123"/>
      <c r="J3" s="123"/>
      <c r="K3" s="123"/>
      <c r="L3" s="123"/>
      <c r="M3" s="123"/>
      <c r="N3" s="123"/>
      <c r="O3" s="123"/>
      <c r="P3" s="123"/>
      <c r="Q3" s="123"/>
      <c r="R3" s="123"/>
      <c r="S3" s="123"/>
      <c r="T3" s="123"/>
      <c r="U3" s="123"/>
      <c r="V3" s="123"/>
      <c r="W3" s="123"/>
      <c r="X3" s="124"/>
    </row>
    <row r="4" spans="1:24" ht="24" customHeight="1" x14ac:dyDescent="0.25">
      <c r="A4" s="125"/>
      <c r="B4" s="126"/>
      <c r="C4" s="126"/>
      <c r="D4" s="126"/>
      <c r="E4" s="126"/>
      <c r="F4" s="126"/>
      <c r="G4" s="126"/>
      <c r="H4" s="126"/>
      <c r="I4" s="126"/>
      <c r="J4" s="126"/>
      <c r="K4" s="126"/>
      <c r="L4" s="126"/>
      <c r="M4" s="126"/>
      <c r="N4" s="126"/>
      <c r="O4" s="126"/>
      <c r="P4" s="126"/>
      <c r="Q4" s="126"/>
      <c r="R4" s="126"/>
      <c r="S4" s="126"/>
      <c r="T4" s="126"/>
      <c r="U4" s="126"/>
      <c r="V4" s="126"/>
      <c r="W4" s="126"/>
      <c r="X4" s="127"/>
    </row>
    <row r="5" spans="1:24" ht="24" customHeight="1" x14ac:dyDescent="0.25">
      <c r="A5" s="125"/>
      <c r="B5" s="126"/>
      <c r="C5" s="126"/>
      <c r="D5" s="126"/>
      <c r="E5" s="126"/>
      <c r="F5" s="126"/>
      <c r="G5" s="126"/>
      <c r="H5" s="126"/>
      <c r="I5" s="126"/>
      <c r="J5" s="126"/>
      <c r="K5" s="126"/>
      <c r="L5" s="126"/>
      <c r="M5" s="126"/>
      <c r="N5" s="126"/>
      <c r="O5" s="126"/>
      <c r="P5" s="126"/>
      <c r="Q5" s="126"/>
      <c r="R5" s="126"/>
      <c r="S5" s="126"/>
      <c r="T5" s="126"/>
      <c r="U5" s="126"/>
      <c r="V5" s="126"/>
      <c r="W5" s="126"/>
      <c r="X5" s="127"/>
    </row>
    <row r="6" spans="1:24" ht="24" customHeight="1" thickBot="1" x14ac:dyDescent="0.3">
      <c r="A6" s="128"/>
      <c r="B6" s="129"/>
      <c r="C6" s="129"/>
      <c r="D6" s="129"/>
      <c r="E6" s="129"/>
      <c r="F6" s="129"/>
      <c r="G6" s="129"/>
      <c r="H6" s="129"/>
      <c r="I6" s="129"/>
      <c r="J6" s="129"/>
      <c r="K6" s="129"/>
      <c r="L6" s="129"/>
      <c r="M6" s="129"/>
      <c r="N6" s="129"/>
      <c r="O6" s="129"/>
      <c r="P6" s="129"/>
      <c r="Q6" s="129"/>
      <c r="R6" s="129"/>
      <c r="S6" s="129"/>
      <c r="T6" s="129"/>
      <c r="U6" s="129"/>
      <c r="V6" s="129"/>
      <c r="W6" s="129"/>
      <c r="X6" s="130"/>
    </row>
    <row r="7" spans="1:24" ht="5.0999999999999996" customHeight="1" thickTop="1" thickBot="1" x14ac:dyDescent="0.3">
      <c r="A7" s="131"/>
      <c r="B7" s="132"/>
      <c r="C7" s="132"/>
      <c r="D7" s="132"/>
      <c r="E7" s="132"/>
      <c r="F7" s="132"/>
      <c r="G7" s="132"/>
      <c r="H7" s="132"/>
      <c r="I7" s="132"/>
      <c r="J7" s="132"/>
      <c r="K7" s="132"/>
      <c r="L7" s="132"/>
      <c r="M7" s="132"/>
      <c r="N7" s="132"/>
      <c r="O7" s="132"/>
      <c r="P7" s="132"/>
      <c r="Q7" s="132"/>
      <c r="R7" s="132"/>
      <c r="S7" s="132"/>
      <c r="T7" s="132"/>
      <c r="U7" s="132"/>
      <c r="V7" s="132"/>
      <c r="W7" s="132"/>
      <c r="X7" s="133"/>
    </row>
    <row r="8" spans="1:24" ht="24" customHeight="1" thickTop="1" x14ac:dyDescent="0.25">
      <c r="A8" s="122" t="s">
        <v>135</v>
      </c>
      <c r="B8" s="123"/>
      <c r="C8" s="123"/>
      <c r="D8" s="123"/>
      <c r="E8" s="123"/>
      <c r="F8" s="123"/>
      <c r="G8" s="123"/>
      <c r="H8" s="123"/>
      <c r="I8" s="123"/>
      <c r="J8" s="123"/>
      <c r="K8" s="123"/>
      <c r="L8" s="123"/>
      <c r="M8" s="123"/>
      <c r="N8" s="123"/>
      <c r="O8" s="123"/>
      <c r="P8" s="123"/>
      <c r="Q8" s="123"/>
      <c r="R8" s="123"/>
      <c r="S8" s="123"/>
      <c r="T8" s="123"/>
      <c r="U8" s="123"/>
      <c r="V8" s="123"/>
      <c r="W8" s="123"/>
      <c r="X8" s="124"/>
    </row>
    <row r="9" spans="1:24" ht="24" customHeight="1" x14ac:dyDescent="0.25">
      <c r="A9" s="125"/>
      <c r="B9" s="126"/>
      <c r="C9" s="126"/>
      <c r="D9" s="126"/>
      <c r="E9" s="126"/>
      <c r="F9" s="126"/>
      <c r="G9" s="126"/>
      <c r="H9" s="126"/>
      <c r="I9" s="126"/>
      <c r="J9" s="126"/>
      <c r="K9" s="126"/>
      <c r="L9" s="126"/>
      <c r="M9" s="126"/>
      <c r="N9" s="126"/>
      <c r="O9" s="126"/>
      <c r="P9" s="126"/>
      <c r="Q9" s="126"/>
      <c r="R9" s="126"/>
      <c r="S9" s="126"/>
      <c r="T9" s="126"/>
      <c r="U9" s="126"/>
      <c r="V9" s="126"/>
      <c r="W9" s="126"/>
      <c r="X9" s="127"/>
    </row>
    <row r="10" spans="1:24" ht="24" customHeight="1" thickBot="1" x14ac:dyDescent="0.3">
      <c r="A10" s="128"/>
      <c r="B10" s="129"/>
      <c r="C10" s="129"/>
      <c r="D10" s="129"/>
      <c r="E10" s="129"/>
      <c r="F10" s="129"/>
      <c r="G10" s="129"/>
      <c r="H10" s="129"/>
      <c r="I10" s="129"/>
      <c r="J10" s="129"/>
      <c r="K10" s="129"/>
      <c r="L10" s="129"/>
      <c r="M10" s="129"/>
      <c r="N10" s="129"/>
      <c r="O10" s="129"/>
      <c r="P10" s="129"/>
      <c r="Q10" s="129"/>
      <c r="R10" s="129"/>
      <c r="S10" s="129"/>
      <c r="T10" s="129"/>
      <c r="U10" s="129"/>
      <c r="V10" s="129"/>
      <c r="W10" s="129"/>
      <c r="X10" s="130"/>
    </row>
    <row r="11" spans="1:24" ht="18.75" thickTop="1" thickBot="1" x14ac:dyDescent="0.3">
      <c r="A11" s="134" t="s">
        <v>9</v>
      </c>
      <c r="B11" s="135"/>
      <c r="C11" s="135"/>
      <c r="D11" s="135"/>
      <c r="E11" s="135"/>
      <c r="F11" s="135"/>
      <c r="G11" s="135"/>
      <c r="H11" s="135"/>
      <c r="I11" s="135"/>
      <c r="J11" s="135"/>
      <c r="K11" s="135"/>
      <c r="L11" s="135"/>
      <c r="M11" s="135"/>
      <c r="N11" s="135"/>
      <c r="O11" s="135"/>
      <c r="P11" s="135"/>
      <c r="Q11" s="135"/>
      <c r="R11" s="135"/>
      <c r="S11" s="135"/>
      <c r="T11" s="135"/>
      <c r="U11" s="135"/>
      <c r="V11" s="136"/>
      <c r="W11" s="137" t="s">
        <v>5</v>
      </c>
      <c r="X11" s="138"/>
    </row>
    <row r="12" spans="1:24" ht="18" thickBot="1" x14ac:dyDescent="0.3">
      <c r="A12" s="149" t="s">
        <v>74</v>
      </c>
      <c r="B12" s="150"/>
      <c r="C12" s="150"/>
      <c r="D12" s="150"/>
      <c r="E12" s="150"/>
      <c r="F12" s="150"/>
      <c r="G12" s="150"/>
      <c r="H12" s="150"/>
      <c r="I12" s="150"/>
      <c r="J12" s="150"/>
      <c r="K12" s="150"/>
      <c r="L12" s="150"/>
      <c r="M12" s="150"/>
      <c r="N12" s="150"/>
      <c r="O12" s="150"/>
      <c r="P12" s="150"/>
      <c r="Q12" s="150"/>
      <c r="R12" s="150"/>
      <c r="S12" s="150"/>
      <c r="T12" s="150"/>
      <c r="U12" s="150"/>
      <c r="V12" s="150"/>
      <c r="W12" s="150"/>
      <c r="X12" s="151"/>
    </row>
    <row r="13" spans="1:24" ht="15.95" customHeight="1" x14ac:dyDescent="0.25">
      <c r="A13" s="110" t="s">
        <v>76</v>
      </c>
      <c r="B13" s="111"/>
      <c r="C13" s="111"/>
      <c r="D13" s="111"/>
      <c r="E13" s="111"/>
      <c r="F13" s="111"/>
      <c r="G13" s="111"/>
      <c r="H13" s="111"/>
      <c r="I13" s="111"/>
      <c r="J13" s="111"/>
      <c r="K13" s="111"/>
      <c r="L13" s="111"/>
      <c r="M13" s="111"/>
      <c r="N13" s="111"/>
      <c r="O13" s="111"/>
      <c r="P13" s="111"/>
      <c r="Q13" s="111"/>
      <c r="R13" s="111"/>
      <c r="S13" s="111"/>
      <c r="T13" s="111"/>
      <c r="U13" s="111"/>
      <c r="V13" s="112"/>
      <c r="W13" s="139" t="s">
        <v>3</v>
      </c>
      <c r="X13" s="140"/>
    </row>
    <row r="14" spans="1:24" ht="15" customHeight="1" thickBot="1" x14ac:dyDescent="0.3">
      <c r="A14" s="104" t="s">
        <v>317</v>
      </c>
      <c r="B14" s="105"/>
      <c r="C14" s="105"/>
      <c r="D14" s="105"/>
      <c r="E14" s="105"/>
      <c r="F14" s="105"/>
      <c r="G14" s="105"/>
      <c r="H14" s="105"/>
      <c r="I14" s="105"/>
      <c r="J14" s="105"/>
      <c r="K14" s="105"/>
      <c r="L14" s="105"/>
      <c r="M14" s="105"/>
      <c r="N14" s="105"/>
      <c r="O14" s="105"/>
      <c r="P14" s="105"/>
      <c r="Q14" s="105"/>
      <c r="R14" s="105"/>
      <c r="S14" s="105"/>
      <c r="T14" s="105"/>
      <c r="U14" s="105"/>
      <c r="V14" s="106"/>
      <c r="W14" s="141"/>
      <c r="X14" s="142"/>
    </row>
    <row r="15" spans="1:24" ht="18.75" x14ac:dyDescent="0.25">
      <c r="A15" s="97" t="s">
        <v>77</v>
      </c>
      <c r="B15" s="98"/>
      <c r="C15" s="98"/>
      <c r="D15" s="98"/>
      <c r="E15" s="98"/>
      <c r="F15" s="98"/>
      <c r="G15" s="98"/>
      <c r="H15" s="98"/>
      <c r="I15" s="98"/>
      <c r="J15" s="98"/>
      <c r="K15" s="98"/>
      <c r="L15" s="98"/>
      <c r="M15" s="98"/>
      <c r="N15" s="98"/>
      <c r="O15" s="98"/>
      <c r="P15" s="98"/>
      <c r="Q15" s="98"/>
      <c r="R15" s="98"/>
      <c r="S15" s="98"/>
      <c r="T15" s="98"/>
      <c r="U15" s="98"/>
      <c r="V15" s="99"/>
      <c r="W15" s="100" t="s">
        <v>3</v>
      </c>
      <c r="X15" s="101"/>
    </row>
    <row r="16" spans="1:24" ht="15" customHeight="1" thickBot="1" x14ac:dyDescent="0.3">
      <c r="A16" s="104" t="s">
        <v>318</v>
      </c>
      <c r="B16" s="105"/>
      <c r="C16" s="105"/>
      <c r="D16" s="105"/>
      <c r="E16" s="105"/>
      <c r="F16" s="105"/>
      <c r="G16" s="105"/>
      <c r="H16" s="105"/>
      <c r="I16" s="105"/>
      <c r="J16" s="105"/>
      <c r="K16" s="105"/>
      <c r="L16" s="105"/>
      <c r="M16" s="105"/>
      <c r="N16" s="105"/>
      <c r="O16" s="105"/>
      <c r="P16" s="105"/>
      <c r="Q16" s="105"/>
      <c r="R16" s="105"/>
      <c r="S16" s="105"/>
      <c r="T16" s="105"/>
      <c r="U16" s="105"/>
      <c r="V16" s="106"/>
      <c r="W16" s="113"/>
      <c r="X16" s="114"/>
    </row>
    <row r="17" spans="1:24" ht="37.5" customHeight="1" x14ac:dyDescent="0.25">
      <c r="A17" s="97" t="s">
        <v>78</v>
      </c>
      <c r="B17" s="98"/>
      <c r="C17" s="98"/>
      <c r="D17" s="98"/>
      <c r="E17" s="98"/>
      <c r="F17" s="98"/>
      <c r="G17" s="98"/>
      <c r="H17" s="98"/>
      <c r="I17" s="98"/>
      <c r="J17" s="98"/>
      <c r="K17" s="98"/>
      <c r="L17" s="98"/>
      <c r="M17" s="98"/>
      <c r="N17" s="98"/>
      <c r="O17" s="98"/>
      <c r="P17" s="98"/>
      <c r="Q17" s="98"/>
      <c r="R17" s="98"/>
      <c r="S17" s="98"/>
      <c r="T17" s="98"/>
      <c r="U17" s="98"/>
      <c r="V17" s="99"/>
      <c r="W17" s="100" t="s">
        <v>3</v>
      </c>
      <c r="X17" s="101"/>
    </row>
    <row r="18" spans="1:24" ht="15.75" thickBot="1" x14ac:dyDescent="0.3">
      <c r="A18" s="104" t="s">
        <v>319</v>
      </c>
      <c r="B18" s="105"/>
      <c r="C18" s="105"/>
      <c r="D18" s="105"/>
      <c r="E18" s="105"/>
      <c r="F18" s="105"/>
      <c r="G18" s="105"/>
      <c r="H18" s="105"/>
      <c r="I18" s="105"/>
      <c r="J18" s="105"/>
      <c r="K18" s="105"/>
      <c r="L18" s="105"/>
      <c r="M18" s="105"/>
      <c r="N18" s="105"/>
      <c r="O18" s="105"/>
      <c r="P18" s="105"/>
      <c r="Q18" s="105"/>
      <c r="R18" s="105"/>
      <c r="S18" s="105"/>
      <c r="T18" s="105"/>
      <c r="U18" s="105"/>
      <c r="V18" s="106"/>
      <c r="W18" s="113"/>
      <c r="X18" s="114"/>
    </row>
    <row r="19" spans="1:24" ht="18.75" x14ac:dyDescent="0.25">
      <c r="A19" s="97" t="s">
        <v>325</v>
      </c>
      <c r="B19" s="98"/>
      <c r="C19" s="98"/>
      <c r="D19" s="98"/>
      <c r="E19" s="98"/>
      <c r="F19" s="98"/>
      <c r="G19" s="98"/>
      <c r="H19" s="98"/>
      <c r="I19" s="98"/>
      <c r="J19" s="98"/>
      <c r="K19" s="98"/>
      <c r="L19" s="98"/>
      <c r="M19" s="98"/>
      <c r="N19" s="98"/>
      <c r="O19" s="98"/>
      <c r="P19" s="98"/>
      <c r="Q19" s="98"/>
      <c r="R19" s="98"/>
      <c r="S19" s="98"/>
      <c r="T19" s="98"/>
      <c r="U19" s="98"/>
      <c r="V19" s="99"/>
      <c r="W19" s="100" t="s">
        <v>3</v>
      </c>
      <c r="X19" s="101"/>
    </row>
    <row r="20" spans="1:24" ht="15" customHeight="1" thickBot="1" x14ac:dyDescent="0.3">
      <c r="A20" s="104" t="s">
        <v>320</v>
      </c>
      <c r="B20" s="105"/>
      <c r="C20" s="105"/>
      <c r="D20" s="105"/>
      <c r="E20" s="105"/>
      <c r="F20" s="105"/>
      <c r="G20" s="105"/>
      <c r="H20" s="105"/>
      <c r="I20" s="105"/>
      <c r="J20" s="105"/>
      <c r="K20" s="105"/>
      <c r="L20" s="105"/>
      <c r="M20" s="105"/>
      <c r="N20" s="105"/>
      <c r="O20" s="105"/>
      <c r="P20" s="105"/>
      <c r="Q20" s="105"/>
      <c r="R20" s="105"/>
      <c r="S20" s="105"/>
      <c r="T20" s="105"/>
      <c r="U20" s="105"/>
      <c r="V20" s="106"/>
      <c r="W20" s="113"/>
      <c r="X20" s="114"/>
    </row>
    <row r="21" spans="1:24" ht="57" customHeight="1" x14ac:dyDescent="0.25">
      <c r="A21" s="97" t="s">
        <v>79</v>
      </c>
      <c r="B21" s="98"/>
      <c r="C21" s="98"/>
      <c r="D21" s="98"/>
      <c r="E21" s="98"/>
      <c r="F21" s="98"/>
      <c r="G21" s="98"/>
      <c r="H21" s="98"/>
      <c r="I21" s="98"/>
      <c r="J21" s="98"/>
      <c r="K21" s="98"/>
      <c r="L21" s="98"/>
      <c r="M21" s="98"/>
      <c r="N21" s="98"/>
      <c r="O21" s="98"/>
      <c r="P21" s="98"/>
      <c r="Q21" s="98"/>
      <c r="R21" s="98"/>
      <c r="S21" s="98"/>
      <c r="T21" s="98"/>
      <c r="U21" s="98"/>
      <c r="V21" s="99"/>
      <c r="W21" s="100" t="s">
        <v>3</v>
      </c>
      <c r="X21" s="101"/>
    </row>
    <row r="22" spans="1:24" ht="15" customHeight="1" thickBot="1" x14ac:dyDescent="0.3">
      <c r="A22" s="152" t="s">
        <v>321</v>
      </c>
      <c r="B22" s="153"/>
      <c r="C22" s="153"/>
      <c r="D22" s="153"/>
      <c r="E22" s="153"/>
      <c r="F22" s="153"/>
      <c r="G22" s="153"/>
      <c r="H22" s="153"/>
      <c r="I22" s="153"/>
      <c r="J22" s="153"/>
      <c r="K22" s="153"/>
      <c r="L22" s="153"/>
      <c r="M22" s="153"/>
      <c r="N22" s="153"/>
      <c r="O22" s="153"/>
      <c r="P22" s="153"/>
      <c r="Q22" s="153"/>
      <c r="R22" s="153"/>
      <c r="S22" s="153"/>
      <c r="T22" s="153"/>
      <c r="U22" s="153"/>
      <c r="V22" s="154"/>
      <c r="W22" s="113"/>
      <c r="X22" s="114"/>
    </row>
    <row r="23" spans="1:24" ht="19.5" customHeight="1" thickBot="1" x14ac:dyDescent="0.3">
      <c r="A23" s="149" t="s">
        <v>73</v>
      </c>
      <c r="B23" s="150"/>
      <c r="C23" s="150"/>
      <c r="D23" s="150"/>
      <c r="E23" s="150"/>
      <c r="F23" s="150"/>
      <c r="G23" s="150"/>
      <c r="H23" s="150"/>
      <c r="I23" s="150"/>
      <c r="J23" s="150"/>
      <c r="K23" s="150"/>
      <c r="L23" s="150"/>
      <c r="M23" s="150"/>
      <c r="N23" s="150"/>
      <c r="O23" s="150"/>
      <c r="P23" s="150"/>
      <c r="Q23" s="150"/>
      <c r="R23" s="150"/>
      <c r="S23" s="150"/>
      <c r="T23" s="150"/>
      <c r="U23" s="150"/>
      <c r="V23" s="150"/>
      <c r="W23" s="150"/>
      <c r="X23" s="151"/>
    </row>
    <row r="24" spans="1:24" ht="36" customHeight="1" x14ac:dyDescent="0.25">
      <c r="A24" s="97" t="s">
        <v>322</v>
      </c>
      <c r="B24" s="98"/>
      <c r="C24" s="98"/>
      <c r="D24" s="98"/>
      <c r="E24" s="98"/>
      <c r="F24" s="98"/>
      <c r="G24" s="98"/>
      <c r="H24" s="98"/>
      <c r="I24" s="98"/>
      <c r="J24" s="98"/>
      <c r="K24" s="98"/>
      <c r="L24" s="98"/>
      <c r="M24" s="98"/>
      <c r="N24" s="98"/>
      <c r="O24" s="98"/>
      <c r="P24" s="98"/>
      <c r="Q24" s="98"/>
      <c r="R24" s="98"/>
      <c r="S24" s="98"/>
      <c r="T24" s="98"/>
      <c r="U24" s="98"/>
      <c r="V24" s="99"/>
      <c r="W24" s="100" t="s">
        <v>3</v>
      </c>
      <c r="X24" s="101"/>
    </row>
    <row r="25" spans="1:24" ht="15" customHeight="1" thickBot="1" x14ac:dyDescent="0.3">
      <c r="A25" s="104" t="s">
        <v>323</v>
      </c>
      <c r="B25" s="105"/>
      <c r="C25" s="105"/>
      <c r="D25" s="105"/>
      <c r="E25" s="105"/>
      <c r="F25" s="105"/>
      <c r="G25" s="105"/>
      <c r="H25" s="105"/>
      <c r="I25" s="105"/>
      <c r="J25" s="105"/>
      <c r="K25" s="105"/>
      <c r="L25" s="105"/>
      <c r="M25" s="105"/>
      <c r="N25" s="105"/>
      <c r="O25" s="105"/>
      <c r="P25" s="105"/>
      <c r="Q25" s="105"/>
      <c r="R25" s="105"/>
      <c r="S25" s="105"/>
      <c r="T25" s="105"/>
      <c r="U25" s="105"/>
      <c r="V25" s="106"/>
      <c r="W25" s="113"/>
      <c r="X25" s="114"/>
    </row>
    <row r="26" spans="1:24" ht="23.25" customHeight="1" x14ac:dyDescent="0.25">
      <c r="A26" s="97" t="s">
        <v>80</v>
      </c>
      <c r="B26" s="98"/>
      <c r="C26" s="98"/>
      <c r="D26" s="98"/>
      <c r="E26" s="98"/>
      <c r="F26" s="98"/>
      <c r="G26" s="98"/>
      <c r="H26" s="98"/>
      <c r="I26" s="98"/>
      <c r="J26" s="98"/>
      <c r="K26" s="98"/>
      <c r="L26" s="98"/>
      <c r="M26" s="98"/>
      <c r="N26" s="98"/>
      <c r="O26" s="98"/>
      <c r="P26" s="98"/>
      <c r="Q26" s="98"/>
      <c r="R26" s="98"/>
      <c r="S26" s="98"/>
      <c r="T26" s="98"/>
      <c r="U26" s="98"/>
      <c r="V26" s="99"/>
      <c r="W26" s="100" t="s">
        <v>3</v>
      </c>
      <c r="X26" s="101"/>
    </row>
    <row r="27" spans="1:24" ht="15" customHeight="1" thickBot="1" x14ac:dyDescent="0.3">
      <c r="A27" s="104" t="s">
        <v>324</v>
      </c>
      <c r="B27" s="105"/>
      <c r="C27" s="105"/>
      <c r="D27" s="105"/>
      <c r="E27" s="105"/>
      <c r="F27" s="105"/>
      <c r="G27" s="105"/>
      <c r="H27" s="105"/>
      <c r="I27" s="105"/>
      <c r="J27" s="105"/>
      <c r="K27" s="105"/>
      <c r="L27" s="105"/>
      <c r="M27" s="105"/>
      <c r="N27" s="105"/>
      <c r="O27" s="105"/>
      <c r="P27" s="105"/>
      <c r="Q27" s="105"/>
      <c r="R27" s="105"/>
      <c r="S27" s="105"/>
      <c r="T27" s="105"/>
      <c r="U27" s="105"/>
      <c r="V27" s="106"/>
      <c r="W27" s="113"/>
      <c r="X27" s="114"/>
    </row>
    <row r="28" spans="1:24" ht="56.25" customHeight="1" x14ac:dyDescent="0.25">
      <c r="A28" s="97" t="s">
        <v>388</v>
      </c>
      <c r="B28" s="98"/>
      <c r="C28" s="98"/>
      <c r="D28" s="98"/>
      <c r="E28" s="98"/>
      <c r="F28" s="98"/>
      <c r="G28" s="98"/>
      <c r="H28" s="98"/>
      <c r="I28" s="98"/>
      <c r="J28" s="98"/>
      <c r="K28" s="98"/>
      <c r="L28" s="98"/>
      <c r="M28" s="98"/>
      <c r="N28" s="98"/>
      <c r="O28" s="98"/>
      <c r="P28" s="98"/>
      <c r="Q28" s="98"/>
      <c r="R28" s="98"/>
      <c r="S28" s="98"/>
      <c r="T28" s="98"/>
      <c r="U28" s="98"/>
      <c r="V28" s="98"/>
      <c r="W28" s="100" t="s">
        <v>3</v>
      </c>
      <c r="X28" s="101"/>
    </row>
    <row r="29" spans="1:24" ht="78" customHeight="1" x14ac:dyDescent="0.25">
      <c r="A29" s="166" t="s">
        <v>389</v>
      </c>
      <c r="B29" s="167"/>
      <c r="C29" s="167"/>
      <c r="D29" s="167"/>
      <c r="E29" s="167"/>
      <c r="F29" s="167"/>
      <c r="G29" s="167"/>
      <c r="H29" s="167"/>
      <c r="I29" s="167"/>
      <c r="J29" s="167"/>
      <c r="K29" s="167"/>
      <c r="L29" s="167"/>
      <c r="M29" s="167"/>
      <c r="N29" s="167"/>
      <c r="O29" s="167"/>
      <c r="P29" s="167"/>
      <c r="Q29" s="167"/>
      <c r="R29" s="167"/>
      <c r="S29" s="167"/>
      <c r="T29" s="167"/>
      <c r="U29" s="167"/>
      <c r="V29" s="167"/>
      <c r="W29" s="113" t="s">
        <v>3</v>
      </c>
      <c r="X29" s="114"/>
    </row>
    <row r="30" spans="1:24" ht="15" customHeight="1" thickBot="1" x14ac:dyDescent="0.3">
      <c r="A30" s="29" t="s">
        <v>326</v>
      </c>
      <c r="B30" s="30"/>
      <c r="C30" s="30"/>
      <c r="D30" s="30"/>
      <c r="E30" s="30"/>
      <c r="F30" s="30"/>
      <c r="G30" s="30"/>
      <c r="H30" s="30"/>
      <c r="I30" s="30"/>
      <c r="J30" s="30"/>
      <c r="K30" s="30"/>
      <c r="L30" s="30"/>
      <c r="M30" s="30"/>
      <c r="N30" s="30"/>
      <c r="O30" s="30"/>
      <c r="P30" s="30"/>
      <c r="Q30" s="30"/>
      <c r="R30" s="30"/>
      <c r="S30" s="30"/>
      <c r="T30" s="30"/>
      <c r="U30" s="30"/>
      <c r="V30" s="30"/>
      <c r="W30" s="102"/>
      <c r="X30" s="103"/>
    </row>
    <row r="31" spans="1:24" ht="18.75" customHeight="1" x14ac:dyDescent="0.25">
      <c r="A31" s="97" t="s">
        <v>81</v>
      </c>
      <c r="B31" s="98"/>
      <c r="C31" s="98"/>
      <c r="D31" s="98"/>
      <c r="E31" s="98"/>
      <c r="F31" s="98"/>
      <c r="G31" s="98"/>
      <c r="H31" s="98"/>
      <c r="I31" s="98"/>
      <c r="J31" s="98"/>
      <c r="K31" s="98"/>
      <c r="L31" s="98"/>
      <c r="M31" s="98"/>
      <c r="N31" s="98"/>
      <c r="O31" s="98"/>
      <c r="P31" s="98"/>
      <c r="Q31" s="98"/>
      <c r="R31" s="98"/>
      <c r="S31" s="98"/>
      <c r="T31" s="98"/>
      <c r="U31" s="98"/>
      <c r="V31" s="99"/>
      <c r="W31" s="113" t="s">
        <v>3</v>
      </c>
      <c r="X31" s="114"/>
    </row>
    <row r="32" spans="1:24" ht="15" customHeight="1" thickBot="1" x14ac:dyDescent="0.3">
      <c r="A32" s="104" t="s">
        <v>327</v>
      </c>
      <c r="B32" s="105"/>
      <c r="C32" s="105"/>
      <c r="D32" s="105"/>
      <c r="E32" s="105"/>
      <c r="F32" s="105"/>
      <c r="G32" s="105"/>
      <c r="H32" s="105"/>
      <c r="I32" s="105"/>
      <c r="J32" s="105"/>
      <c r="K32" s="105"/>
      <c r="L32" s="105"/>
      <c r="M32" s="105"/>
      <c r="N32" s="105"/>
      <c r="O32" s="105"/>
      <c r="P32" s="105"/>
      <c r="Q32" s="105"/>
      <c r="R32" s="105"/>
      <c r="S32" s="105"/>
      <c r="T32" s="105"/>
      <c r="U32" s="105"/>
      <c r="V32" s="106"/>
      <c r="W32" s="102"/>
      <c r="X32" s="103"/>
    </row>
    <row r="33" spans="1:24" ht="41.25" customHeight="1" x14ac:dyDescent="0.25">
      <c r="A33" s="97" t="s">
        <v>82</v>
      </c>
      <c r="B33" s="98"/>
      <c r="C33" s="98"/>
      <c r="D33" s="98"/>
      <c r="E33" s="98"/>
      <c r="F33" s="98"/>
      <c r="G33" s="98"/>
      <c r="H33" s="98"/>
      <c r="I33" s="98"/>
      <c r="J33" s="98"/>
      <c r="K33" s="98"/>
      <c r="L33" s="98"/>
      <c r="M33" s="98"/>
      <c r="N33" s="98"/>
      <c r="O33" s="98"/>
      <c r="P33" s="98"/>
      <c r="Q33" s="98"/>
      <c r="R33" s="98"/>
      <c r="S33" s="98"/>
      <c r="T33" s="98"/>
      <c r="U33" s="98"/>
      <c r="V33" s="99"/>
      <c r="W33" s="100" t="s">
        <v>3</v>
      </c>
      <c r="X33" s="101"/>
    </row>
    <row r="34" spans="1:24" ht="15" customHeight="1" thickBot="1" x14ac:dyDescent="0.3">
      <c r="A34" s="104" t="s">
        <v>328</v>
      </c>
      <c r="B34" s="105"/>
      <c r="C34" s="105"/>
      <c r="D34" s="105"/>
      <c r="E34" s="105"/>
      <c r="F34" s="105"/>
      <c r="G34" s="105"/>
      <c r="H34" s="105"/>
      <c r="I34" s="105"/>
      <c r="J34" s="105"/>
      <c r="K34" s="105"/>
      <c r="L34" s="105"/>
      <c r="M34" s="105"/>
      <c r="N34" s="105"/>
      <c r="O34" s="105"/>
      <c r="P34" s="105"/>
      <c r="Q34" s="105"/>
      <c r="R34" s="105"/>
      <c r="S34" s="105"/>
      <c r="T34" s="105"/>
      <c r="U34" s="105"/>
      <c r="V34" s="106"/>
      <c r="W34" s="102"/>
      <c r="X34" s="103"/>
    </row>
    <row r="35" spans="1:24" ht="19.5" customHeight="1" thickBot="1" x14ac:dyDescent="0.3">
      <c r="A35" s="149" t="s">
        <v>75</v>
      </c>
      <c r="B35" s="150"/>
      <c r="C35" s="150"/>
      <c r="D35" s="150"/>
      <c r="E35" s="150"/>
      <c r="F35" s="150"/>
      <c r="G35" s="150"/>
      <c r="H35" s="150"/>
      <c r="I35" s="150"/>
      <c r="J35" s="150"/>
      <c r="K35" s="150"/>
      <c r="L35" s="150"/>
      <c r="M35" s="150"/>
      <c r="N35" s="150"/>
      <c r="O35" s="150"/>
      <c r="P35" s="150"/>
      <c r="Q35" s="150"/>
      <c r="R35" s="150"/>
      <c r="S35" s="150"/>
      <c r="T35" s="150"/>
      <c r="U35" s="150"/>
      <c r="V35" s="150"/>
      <c r="W35" s="150"/>
      <c r="X35" s="151"/>
    </row>
    <row r="36" spans="1:24" ht="35.25" customHeight="1" x14ac:dyDescent="0.25">
      <c r="A36" s="97" t="s">
        <v>329</v>
      </c>
      <c r="B36" s="98"/>
      <c r="C36" s="98"/>
      <c r="D36" s="98"/>
      <c r="E36" s="98"/>
      <c r="F36" s="98"/>
      <c r="G36" s="98"/>
      <c r="H36" s="98"/>
      <c r="I36" s="98"/>
      <c r="J36" s="98"/>
      <c r="K36" s="98"/>
      <c r="L36" s="98"/>
      <c r="M36" s="98"/>
      <c r="N36" s="98"/>
      <c r="O36" s="98"/>
      <c r="P36" s="98"/>
      <c r="Q36" s="98"/>
      <c r="R36" s="98"/>
      <c r="S36" s="98"/>
      <c r="T36" s="98"/>
      <c r="U36" s="98"/>
      <c r="V36" s="99"/>
      <c r="W36" s="100" t="s">
        <v>3</v>
      </c>
      <c r="X36" s="101"/>
    </row>
    <row r="37" spans="1:24" ht="15" customHeight="1" thickBot="1" x14ac:dyDescent="0.3">
      <c r="A37" s="104" t="s">
        <v>330</v>
      </c>
      <c r="B37" s="105"/>
      <c r="C37" s="105"/>
      <c r="D37" s="105"/>
      <c r="E37" s="105"/>
      <c r="F37" s="105"/>
      <c r="G37" s="105"/>
      <c r="H37" s="105"/>
      <c r="I37" s="105"/>
      <c r="J37" s="105"/>
      <c r="K37" s="105"/>
      <c r="L37" s="105"/>
      <c r="M37" s="105"/>
      <c r="N37" s="105"/>
      <c r="O37" s="105"/>
      <c r="P37" s="105"/>
      <c r="Q37" s="105"/>
      <c r="R37" s="105"/>
      <c r="S37" s="105"/>
      <c r="T37" s="105"/>
      <c r="U37" s="105"/>
      <c r="V37" s="106"/>
      <c r="W37" s="102"/>
      <c r="X37" s="103"/>
    </row>
    <row r="38" spans="1:24" ht="39.75" customHeight="1" x14ac:dyDescent="0.25">
      <c r="A38" s="97" t="s">
        <v>331</v>
      </c>
      <c r="B38" s="98"/>
      <c r="C38" s="98"/>
      <c r="D38" s="98"/>
      <c r="E38" s="98"/>
      <c r="F38" s="98"/>
      <c r="G38" s="98"/>
      <c r="H38" s="98"/>
      <c r="I38" s="98"/>
      <c r="J38" s="98"/>
      <c r="K38" s="98"/>
      <c r="L38" s="98"/>
      <c r="M38" s="98"/>
      <c r="N38" s="98"/>
      <c r="O38" s="98"/>
      <c r="P38" s="98"/>
      <c r="Q38" s="98"/>
      <c r="R38" s="98"/>
      <c r="S38" s="98"/>
      <c r="T38" s="98"/>
      <c r="U38" s="98"/>
      <c r="V38" s="99"/>
      <c r="W38" s="100" t="s">
        <v>3</v>
      </c>
      <c r="X38" s="101"/>
    </row>
    <row r="39" spans="1:24" ht="15.75" thickBot="1" x14ac:dyDescent="0.3">
      <c r="A39" s="104" t="s">
        <v>330</v>
      </c>
      <c r="B39" s="105"/>
      <c r="C39" s="105"/>
      <c r="D39" s="105"/>
      <c r="E39" s="105"/>
      <c r="F39" s="105"/>
      <c r="G39" s="105"/>
      <c r="H39" s="105"/>
      <c r="I39" s="105"/>
      <c r="J39" s="105"/>
      <c r="K39" s="105"/>
      <c r="L39" s="105"/>
      <c r="M39" s="105"/>
      <c r="N39" s="105"/>
      <c r="O39" s="105"/>
      <c r="P39" s="105"/>
      <c r="Q39" s="105"/>
      <c r="R39" s="105"/>
      <c r="S39" s="105"/>
      <c r="T39" s="105"/>
      <c r="U39" s="105"/>
      <c r="V39" s="106"/>
      <c r="W39" s="102"/>
      <c r="X39" s="103"/>
    </row>
    <row r="40" spans="1:24" ht="22.5" customHeight="1" x14ac:dyDescent="0.25">
      <c r="A40" s="97" t="s">
        <v>83</v>
      </c>
      <c r="B40" s="98"/>
      <c r="C40" s="98"/>
      <c r="D40" s="98"/>
      <c r="E40" s="98"/>
      <c r="F40" s="98"/>
      <c r="G40" s="98"/>
      <c r="H40" s="98"/>
      <c r="I40" s="98"/>
      <c r="J40" s="98"/>
      <c r="K40" s="98"/>
      <c r="L40" s="98"/>
      <c r="M40" s="98"/>
      <c r="N40" s="98"/>
      <c r="O40" s="98"/>
      <c r="P40" s="98"/>
      <c r="Q40" s="98"/>
      <c r="R40" s="98"/>
      <c r="S40" s="98"/>
      <c r="T40" s="98"/>
      <c r="U40" s="98"/>
      <c r="V40" s="99"/>
      <c r="W40" s="100" t="s">
        <v>3</v>
      </c>
      <c r="X40" s="101"/>
    </row>
    <row r="41" spans="1:24" ht="15.75" thickBot="1" x14ac:dyDescent="0.3">
      <c r="A41" s="104" t="s">
        <v>330</v>
      </c>
      <c r="B41" s="105"/>
      <c r="C41" s="105"/>
      <c r="D41" s="105"/>
      <c r="E41" s="105"/>
      <c r="F41" s="105"/>
      <c r="G41" s="105"/>
      <c r="H41" s="105"/>
      <c r="I41" s="105"/>
      <c r="J41" s="105"/>
      <c r="K41" s="105"/>
      <c r="L41" s="105"/>
      <c r="M41" s="105"/>
      <c r="N41" s="105"/>
      <c r="O41" s="105"/>
      <c r="P41" s="105"/>
      <c r="Q41" s="105"/>
      <c r="R41" s="105"/>
      <c r="S41" s="105"/>
      <c r="T41" s="105"/>
      <c r="U41" s="105"/>
      <c r="V41" s="106"/>
      <c r="W41" s="102"/>
      <c r="X41" s="103"/>
    </row>
    <row r="42" spans="1:24" ht="37.5" customHeight="1" x14ac:dyDescent="0.25">
      <c r="A42" s="97" t="s">
        <v>84</v>
      </c>
      <c r="B42" s="98"/>
      <c r="C42" s="98"/>
      <c r="D42" s="98"/>
      <c r="E42" s="98"/>
      <c r="F42" s="98"/>
      <c r="G42" s="98"/>
      <c r="H42" s="98"/>
      <c r="I42" s="98"/>
      <c r="J42" s="98"/>
      <c r="K42" s="98"/>
      <c r="L42" s="98"/>
      <c r="M42" s="98"/>
      <c r="N42" s="98"/>
      <c r="O42" s="98"/>
      <c r="P42" s="98"/>
      <c r="Q42" s="98"/>
      <c r="R42" s="98"/>
      <c r="S42" s="98"/>
      <c r="T42" s="98"/>
      <c r="U42" s="98"/>
      <c r="V42" s="99"/>
      <c r="W42" s="100" t="s">
        <v>3</v>
      </c>
      <c r="X42" s="101"/>
    </row>
    <row r="43" spans="1:24" ht="15.75" thickBot="1" x14ac:dyDescent="0.3">
      <c r="A43" s="104" t="s">
        <v>332</v>
      </c>
      <c r="B43" s="105"/>
      <c r="C43" s="105"/>
      <c r="D43" s="105"/>
      <c r="E43" s="105"/>
      <c r="F43" s="105"/>
      <c r="G43" s="105"/>
      <c r="H43" s="105"/>
      <c r="I43" s="105"/>
      <c r="J43" s="105"/>
      <c r="K43" s="105"/>
      <c r="L43" s="105"/>
      <c r="M43" s="105"/>
      <c r="N43" s="105"/>
      <c r="O43" s="105"/>
      <c r="P43" s="105"/>
      <c r="Q43" s="105"/>
      <c r="R43" s="105"/>
      <c r="S43" s="105"/>
      <c r="T43" s="105"/>
      <c r="U43" s="105"/>
      <c r="V43" s="106"/>
      <c r="W43" s="102"/>
      <c r="X43" s="103"/>
    </row>
    <row r="44" spans="1:24" ht="18.75" x14ac:dyDescent="0.25">
      <c r="A44" s="97" t="s">
        <v>333</v>
      </c>
      <c r="B44" s="98"/>
      <c r="C44" s="98"/>
      <c r="D44" s="98"/>
      <c r="E44" s="98"/>
      <c r="F44" s="98"/>
      <c r="G44" s="98"/>
      <c r="H44" s="98"/>
      <c r="I44" s="98"/>
      <c r="J44" s="98"/>
      <c r="K44" s="98"/>
      <c r="L44" s="98"/>
      <c r="M44" s="98"/>
      <c r="N44" s="98"/>
      <c r="O44" s="98"/>
      <c r="P44" s="98"/>
      <c r="Q44" s="98"/>
      <c r="R44" s="98"/>
      <c r="S44" s="98"/>
      <c r="T44" s="98"/>
      <c r="U44" s="98"/>
      <c r="V44" s="99"/>
      <c r="W44" s="100" t="s">
        <v>3</v>
      </c>
      <c r="X44" s="101"/>
    </row>
    <row r="45" spans="1:24" ht="15.75" thickBot="1" x14ac:dyDescent="0.3">
      <c r="A45" s="104" t="s">
        <v>334</v>
      </c>
      <c r="B45" s="105"/>
      <c r="C45" s="105"/>
      <c r="D45" s="105"/>
      <c r="E45" s="105"/>
      <c r="F45" s="105"/>
      <c r="G45" s="105"/>
      <c r="H45" s="105"/>
      <c r="I45" s="105"/>
      <c r="J45" s="105"/>
      <c r="K45" s="105"/>
      <c r="L45" s="105"/>
      <c r="M45" s="105"/>
      <c r="N45" s="105"/>
      <c r="O45" s="105"/>
      <c r="P45" s="105"/>
      <c r="Q45" s="105"/>
      <c r="R45" s="105"/>
      <c r="S45" s="105"/>
      <c r="T45" s="105"/>
      <c r="U45" s="105"/>
      <c r="V45" s="106"/>
      <c r="W45" s="102"/>
      <c r="X45" s="103"/>
    </row>
    <row r="46" spans="1:24" ht="18.75" x14ac:dyDescent="0.25">
      <c r="A46" s="97" t="s">
        <v>85</v>
      </c>
      <c r="B46" s="98"/>
      <c r="C46" s="98"/>
      <c r="D46" s="98"/>
      <c r="E46" s="98"/>
      <c r="F46" s="98"/>
      <c r="G46" s="98"/>
      <c r="H46" s="98"/>
      <c r="I46" s="98"/>
      <c r="J46" s="98"/>
      <c r="K46" s="98"/>
      <c r="L46" s="98"/>
      <c r="M46" s="98"/>
      <c r="N46" s="98"/>
      <c r="O46" s="98"/>
      <c r="P46" s="98"/>
      <c r="Q46" s="98"/>
      <c r="R46" s="98"/>
      <c r="S46" s="98"/>
      <c r="T46" s="98"/>
      <c r="U46" s="98"/>
      <c r="V46" s="99"/>
      <c r="W46" s="100" t="s">
        <v>3</v>
      </c>
      <c r="X46" s="101"/>
    </row>
    <row r="47" spans="1:24" ht="15.75" thickBot="1" x14ac:dyDescent="0.3">
      <c r="A47" s="104" t="s">
        <v>128</v>
      </c>
      <c r="B47" s="105"/>
      <c r="C47" s="105"/>
      <c r="D47" s="105"/>
      <c r="E47" s="105"/>
      <c r="F47" s="105"/>
      <c r="G47" s="105"/>
      <c r="H47" s="105"/>
      <c r="I47" s="105"/>
      <c r="J47" s="105"/>
      <c r="K47" s="105"/>
      <c r="L47" s="105"/>
      <c r="M47" s="105"/>
      <c r="N47" s="105"/>
      <c r="O47" s="105"/>
      <c r="P47" s="105"/>
      <c r="Q47" s="105"/>
      <c r="R47" s="105"/>
      <c r="S47" s="105"/>
      <c r="T47" s="105"/>
      <c r="U47" s="105"/>
      <c r="V47" s="106"/>
      <c r="W47" s="102"/>
      <c r="X47" s="103"/>
    </row>
    <row r="48" spans="1:24" ht="18.75" x14ac:dyDescent="0.25">
      <c r="A48" s="97" t="s">
        <v>335</v>
      </c>
      <c r="B48" s="98"/>
      <c r="C48" s="98"/>
      <c r="D48" s="98"/>
      <c r="E48" s="98"/>
      <c r="F48" s="98"/>
      <c r="G48" s="98"/>
      <c r="H48" s="98"/>
      <c r="I48" s="98"/>
      <c r="J48" s="98"/>
      <c r="K48" s="98"/>
      <c r="L48" s="98"/>
      <c r="M48" s="98"/>
      <c r="N48" s="98"/>
      <c r="O48" s="98"/>
      <c r="P48" s="98"/>
      <c r="Q48" s="98"/>
      <c r="R48" s="98"/>
      <c r="S48" s="98"/>
      <c r="T48" s="98"/>
      <c r="U48" s="98"/>
      <c r="V48" s="99"/>
      <c r="W48" s="100" t="s">
        <v>3</v>
      </c>
      <c r="X48" s="101"/>
    </row>
    <row r="49" spans="1:24" ht="15.75" thickBot="1" x14ac:dyDescent="0.3">
      <c r="A49" s="104" t="s">
        <v>336</v>
      </c>
      <c r="B49" s="105"/>
      <c r="C49" s="105"/>
      <c r="D49" s="105"/>
      <c r="E49" s="105"/>
      <c r="F49" s="105"/>
      <c r="G49" s="105"/>
      <c r="H49" s="105"/>
      <c r="I49" s="105"/>
      <c r="J49" s="105"/>
      <c r="K49" s="105"/>
      <c r="L49" s="105"/>
      <c r="M49" s="105"/>
      <c r="N49" s="105"/>
      <c r="O49" s="105"/>
      <c r="P49" s="105"/>
      <c r="Q49" s="105"/>
      <c r="R49" s="105"/>
      <c r="S49" s="105"/>
      <c r="T49" s="105"/>
      <c r="U49" s="105"/>
      <c r="V49" s="106"/>
      <c r="W49" s="102"/>
      <c r="X49" s="103"/>
    </row>
    <row r="50" spans="1:24" ht="18.75" x14ac:dyDescent="0.25">
      <c r="A50" s="97" t="s">
        <v>337</v>
      </c>
      <c r="B50" s="98"/>
      <c r="C50" s="98"/>
      <c r="D50" s="98"/>
      <c r="E50" s="98"/>
      <c r="F50" s="98"/>
      <c r="G50" s="98"/>
      <c r="H50" s="98"/>
      <c r="I50" s="98"/>
      <c r="J50" s="98"/>
      <c r="K50" s="98"/>
      <c r="L50" s="98"/>
      <c r="M50" s="98"/>
      <c r="N50" s="98"/>
      <c r="O50" s="98"/>
      <c r="P50" s="98"/>
      <c r="Q50" s="98"/>
      <c r="R50" s="98"/>
      <c r="S50" s="98"/>
      <c r="T50" s="98"/>
      <c r="U50" s="98"/>
      <c r="V50" s="99"/>
      <c r="W50" s="100" t="s">
        <v>3</v>
      </c>
      <c r="X50" s="101"/>
    </row>
    <row r="51" spans="1:24" ht="15.75" thickBot="1" x14ac:dyDescent="0.3">
      <c r="A51" s="104" t="s">
        <v>170</v>
      </c>
      <c r="B51" s="105"/>
      <c r="C51" s="105"/>
      <c r="D51" s="105"/>
      <c r="E51" s="105"/>
      <c r="F51" s="105"/>
      <c r="G51" s="105"/>
      <c r="H51" s="105"/>
      <c r="I51" s="105"/>
      <c r="J51" s="105"/>
      <c r="K51" s="105"/>
      <c r="L51" s="105"/>
      <c r="M51" s="105"/>
      <c r="N51" s="105"/>
      <c r="O51" s="105"/>
      <c r="P51" s="105"/>
      <c r="Q51" s="105"/>
      <c r="R51" s="105"/>
      <c r="S51" s="105"/>
      <c r="T51" s="105"/>
      <c r="U51" s="105"/>
      <c r="V51" s="106"/>
      <c r="W51" s="102"/>
      <c r="X51" s="103"/>
    </row>
    <row r="52" spans="1:24" ht="18" thickBot="1" x14ac:dyDescent="0.3">
      <c r="A52" s="149" t="s">
        <v>86</v>
      </c>
      <c r="B52" s="150"/>
      <c r="C52" s="150"/>
      <c r="D52" s="150"/>
      <c r="E52" s="150"/>
      <c r="F52" s="150"/>
      <c r="G52" s="150"/>
      <c r="H52" s="150"/>
      <c r="I52" s="150"/>
      <c r="J52" s="150"/>
      <c r="K52" s="150"/>
      <c r="L52" s="150"/>
      <c r="M52" s="150"/>
      <c r="N52" s="150"/>
      <c r="O52" s="150"/>
      <c r="P52" s="150"/>
      <c r="Q52" s="150"/>
      <c r="R52" s="150"/>
      <c r="S52" s="150"/>
      <c r="T52" s="150"/>
      <c r="U52" s="150"/>
      <c r="V52" s="150"/>
      <c r="W52" s="150"/>
      <c r="X52" s="151"/>
    </row>
    <row r="53" spans="1:24" ht="36.75" customHeight="1" x14ac:dyDescent="0.25">
      <c r="A53" s="97" t="s">
        <v>338</v>
      </c>
      <c r="B53" s="98"/>
      <c r="C53" s="98"/>
      <c r="D53" s="98"/>
      <c r="E53" s="98"/>
      <c r="F53" s="98"/>
      <c r="G53" s="98"/>
      <c r="H53" s="98"/>
      <c r="I53" s="98"/>
      <c r="J53" s="98"/>
      <c r="K53" s="98"/>
      <c r="L53" s="98"/>
      <c r="M53" s="98"/>
      <c r="N53" s="98"/>
      <c r="O53" s="98"/>
      <c r="P53" s="98"/>
      <c r="Q53" s="98"/>
      <c r="R53" s="98"/>
      <c r="S53" s="98"/>
      <c r="T53" s="98"/>
      <c r="U53" s="98"/>
      <c r="V53" s="99"/>
      <c r="W53" s="100" t="s">
        <v>3</v>
      </c>
      <c r="X53" s="101"/>
    </row>
    <row r="54" spans="1:24" ht="15.75" thickBot="1" x14ac:dyDescent="0.3">
      <c r="A54" s="104" t="s">
        <v>343</v>
      </c>
      <c r="B54" s="105"/>
      <c r="C54" s="105"/>
      <c r="D54" s="105"/>
      <c r="E54" s="105"/>
      <c r="F54" s="105"/>
      <c r="G54" s="105"/>
      <c r="H54" s="105"/>
      <c r="I54" s="105"/>
      <c r="J54" s="105"/>
      <c r="K54" s="105"/>
      <c r="L54" s="105"/>
      <c r="M54" s="105"/>
      <c r="N54" s="105"/>
      <c r="O54" s="105"/>
      <c r="P54" s="105"/>
      <c r="Q54" s="105"/>
      <c r="R54" s="105"/>
      <c r="S54" s="105"/>
      <c r="T54" s="105"/>
      <c r="U54" s="105"/>
      <c r="V54" s="106"/>
      <c r="W54" s="102"/>
      <c r="X54" s="103"/>
    </row>
    <row r="55" spans="1:24" ht="39" customHeight="1" x14ac:dyDescent="0.25">
      <c r="A55" s="97" t="s">
        <v>339</v>
      </c>
      <c r="B55" s="98"/>
      <c r="C55" s="98"/>
      <c r="D55" s="98"/>
      <c r="E55" s="98"/>
      <c r="F55" s="98"/>
      <c r="G55" s="98"/>
      <c r="H55" s="98"/>
      <c r="I55" s="98"/>
      <c r="J55" s="98"/>
      <c r="K55" s="98"/>
      <c r="L55" s="98"/>
      <c r="M55" s="98"/>
      <c r="N55" s="98"/>
      <c r="O55" s="98"/>
      <c r="P55" s="98"/>
      <c r="Q55" s="98"/>
      <c r="R55" s="98"/>
      <c r="S55" s="98"/>
      <c r="T55" s="98"/>
      <c r="U55" s="98"/>
      <c r="V55" s="99"/>
      <c r="W55" s="100" t="s">
        <v>3</v>
      </c>
      <c r="X55" s="101"/>
    </row>
    <row r="56" spans="1:24" ht="15.75" thickBot="1" x14ac:dyDescent="0.3">
      <c r="A56" s="104" t="s">
        <v>342</v>
      </c>
      <c r="B56" s="105"/>
      <c r="C56" s="105"/>
      <c r="D56" s="105"/>
      <c r="E56" s="105"/>
      <c r="F56" s="105"/>
      <c r="G56" s="105"/>
      <c r="H56" s="105"/>
      <c r="I56" s="105"/>
      <c r="J56" s="105"/>
      <c r="K56" s="105"/>
      <c r="L56" s="105"/>
      <c r="M56" s="105"/>
      <c r="N56" s="105"/>
      <c r="O56" s="105"/>
      <c r="P56" s="105"/>
      <c r="Q56" s="105"/>
      <c r="R56" s="105"/>
      <c r="S56" s="105"/>
      <c r="T56" s="105"/>
      <c r="U56" s="105"/>
      <c r="V56" s="106"/>
      <c r="W56" s="102"/>
      <c r="X56" s="103"/>
    </row>
    <row r="57" spans="1:24" ht="36" customHeight="1" x14ac:dyDescent="0.25">
      <c r="A57" s="97" t="s">
        <v>88</v>
      </c>
      <c r="B57" s="98"/>
      <c r="C57" s="98"/>
      <c r="D57" s="98"/>
      <c r="E57" s="98"/>
      <c r="F57" s="98"/>
      <c r="G57" s="98"/>
      <c r="H57" s="98"/>
      <c r="I57" s="98"/>
      <c r="J57" s="98"/>
      <c r="K57" s="98"/>
      <c r="L57" s="98"/>
      <c r="M57" s="98"/>
      <c r="N57" s="98"/>
      <c r="O57" s="98"/>
      <c r="P57" s="98"/>
      <c r="Q57" s="98"/>
      <c r="R57" s="98"/>
      <c r="S57" s="98"/>
      <c r="T57" s="98"/>
      <c r="U57" s="98"/>
      <c r="V57" s="99"/>
      <c r="W57" s="100" t="s">
        <v>3</v>
      </c>
      <c r="X57" s="101"/>
    </row>
    <row r="58" spans="1:24" ht="15.75" thickBot="1" x14ac:dyDescent="0.3">
      <c r="A58" s="104" t="s">
        <v>341</v>
      </c>
      <c r="B58" s="105"/>
      <c r="C58" s="105"/>
      <c r="D58" s="105"/>
      <c r="E58" s="105"/>
      <c r="F58" s="105"/>
      <c r="G58" s="105"/>
      <c r="H58" s="105"/>
      <c r="I58" s="105"/>
      <c r="J58" s="105"/>
      <c r="K58" s="105"/>
      <c r="L58" s="105"/>
      <c r="M58" s="105"/>
      <c r="N58" s="105"/>
      <c r="O58" s="105"/>
      <c r="P58" s="105"/>
      <c r="Q58" s="105"/>
      <c r="R58" s="105"/>
      <c r="S58" s="105"/>
      <c r="T58" s="105"/>
      <c r="U58" s="105"/>
      <c r="V58" s="106"/>
      <c r="W58" s="102"/>
      <c r="X58" s="103"/>
    </row>
    <row r="59" spans="1:24" ht="18.75" x14ac:dyDescent="0.25">
      <c r="A59" s="97" t="s">
        <v>89</v>
      </c>
      <c r="B59" s="98"/>
      <c r="C59" s="98"/>
      <c r="D59" s="98"/>
      <c r="E59" s="98"/>
      <c r="F59" s="98"/>
      <c r="G59" s="98"/>
      <c r="H59" s="98"/>
      <c r="I59" s="98"/>
      <c r="J59" s="98"/>
      <c r="K59" s="98"/>
      <c r="L59" s="98"/>
      <c r="M59" s="98"/>
      <c r="N59" s="98"/>
      <c r="O59" s="98"/>
      <c r="P59" s="98"/>
      <c r="Q59" s="98"/>
      <c r="R59" s="98"/>
      <c r="S59" s="98"/>
      <c r="T59" s="98"/>
      <c r="U59" s="98"/>
      <c r="V59" s="99"/>
      <c r="W59" s="100" t="s">
        <v>3</v>
      </c>
      <c r="X59" s="101"/>
    </row>
    <row r="60" spans="1:24" ht="15.75" thickBot="1" x14ac:dyDescent="0.3">
      <c r="A60" s="104" t="s">
        <v>340</v>
      </c>
      <c r="B60" s="105"/>
      <c r="C60" s="105"/>
      <c r="D60" s="105"/>
      <c r="E60" s="105"/>
      <c r="F60" s="105"/>
      <c r="G60" s="105"/>
      <c r="H60" s="105"/>
      <c r="I60" s="105"/>
      <c r="J60" s="105"/>
      <c r="K60" s="105"/>
      <c r="L60" s="105"/>
      <c r="M60" s="105"/>
      <c r="N60" s="105"/>
      <c r="O60" s="105"/>
      <c r="P60" s="105"/>
      <c r="Q60" s="105"/>
      <c r="R60" s="105"/>
      <c r="S60" s="105"/>
      <c r="T60" s="105"/>
      <c r="U60" s="105"/>
      <c r="V60" s="106"/>
      <c r="W60" s="102"/>
      <c r="X60" s="103"/>
    </row>
    <row r="61" spans="1:24" ht="18" thickBot="1" x14ac:dyDescent="0.3">
      <c r="A61" s="149" t="s">
        <v>87</v>
      </c>
      <c r="B61" s="150"/>
      <c r="C61" s="150"/>
      <c r="D61" s="150"/>
      <c r="E61" s="150"/>
      <c r="F61" s="150"/>
      <c r="G61" s="150"/>
      <c r="H61" s="150"/>
      <c r="I61" s="150"/>
      <c r="J61" s="150"/>
      <c r="K61" s="150"/>
      <c r="L61" s="150"/>
      <c r="M61" s="150"/>
      <c r="N61" s="150"/>
      <c r="O61" s="150"/>
      <c r="P61" s="150"/>
      <c r="Q61" s="150"/>
      <c r="R61" s="150"/>
      <c r="S61" s="150"/>
      <c r="T61" s="150"/>
      <c r="U61" s="150"/>
      <c r="V61" s="150"/>
      <c r="W61" s="150"/>
      <c r="X61" s="151"/>
    </row>
    <row r="62" spans="1:24" ht="37.5" customHeight="1" x14ac:dyDescent="0.25">
      <c r="A62" s="97" t="s">
        <v>344</v>
      </c>
      <c r="B62" s="98"/>
      <c r="C62" s="98"/>
      <c r="D62" s="98"/>
      <c r="E62" s="98"/>
      <c r="F62" s="98"/>
      <c r="G62" s="98"/>
      <c r="H62" s="98"/>
      <c r="I62" s="98"/>
      <c r="J62" s="98"/>
      <c r="K62" s="98"/>
      <c r="L62" s="98"/>
      <c r="M62" s="98"/>
      <c r="N62" s="98"/>
      <c r="O62" s="98"/>
      <c r="P62" s="98"/>
      <c r="Q62" s="98"/>
      <c r="R62" s="98"/>
      <c r="S62" s="98"/>
      <c r="T62" s="98"/>
      <c r="U62" s="98"/>
      <c r="V62" s="99"/>
      <c r="W62" s="100" t="s">
        <v>3</v>
      </c>
      <c r="X62" s="101"/>
    </row>
    <row r="63" spans="1:24" ht="15.75" thickBot="1" x14ac:dyDescent="0.3">
      <c r="A63" s="104" t="s">
        <v>345</v>
      </c>
      <c r="B63" s="105"/>
      <c r="C63" s="105"/>
      <c r="D63" s="105"/>
      <c r="E63" s="105"/>
      <c r="F63" s="105"/>
      <c r="G63" s="105"/>
      <c r="H63" s="105"/>
      <c r="I63" s="105"/>
      <c r="J63" s="105"/>
      <c r="K63" s="105"/>
      <c r="L63" s="105"/>
      <c r="M63" s="105"/>
      <c r="N63" s="105"/>
      <c r="O63" s="105"/>
      <c r="P63" s="105"/>
      <c r="Q63" s="105"/>
      <c r="R63" s="105"/>
      <c r="S63" s="105"/>
      <c r="T63" s="105"/>
      <c r="U63" s="105"/>
      <c r="V63" s="106"/>
      <c r="W63" s="102"/>
      <c r="X63" s="103"/>
    </row>
    <row r="64" spans="1:24" ht="18" customHeight="1" x14ac:dyDescent="0.25">
      <c r="A64" s="97" t="s">
        <v>90</v>
      </c>
      <c r="B64" s="98"/>
      <c r="C64" s="98"/>
      <c r="D64" s="98"/>
      <c r="E64" s="98"/>
      <c r="F64" s="98"/>
      <c r="G64" s="98"/>
      <c r="H64" s="98"/>
      <c r="I64" s="98"/>
      <c r="J64" s="98"/>
      <c r="K64" s="98"/>
      <c r="L64" s="98"/>
      <c r="M64" s="98"/>
      <c r="N64" s="98"/>
      <c r="O64" s="98"/>
      <c r="P64" s="98"/>
      <c r="Q64" s="98"/>
      <c r="R64" s="98"/>
      <c r="S64" s="98"/>
      <c r="T64" s="98"/>
      <c r="U64" s="98"/>
      <c r="V64" s="99"/>
      <c r="W64" s="100" t="s">
        <v>3</v>
      </c>
      <c r="X64" s="101"/>
    </row>
    <row r="65" spans="1:24" ht="15.75" thickBot="1" x14ac:dyDescent="0.3">
      <c r="A65" s="104" t="s">
        <v>346</v>
      </c>
      <c r="B65" s="105"/>
      <c r="C65" s="105"/>
      <c r="D65" s="105"/>
      <c r="E65" s="105"/>
      <c r="F65" s="105"/>
      <c r="G65" s="105"/>
      <c r="H65" s="105"/>
      <c r="I65" s="105"/>
      <c r="J65" s="105"/>
      <c r="K65" s="105"/>
      <c r="L65" s="105"/>
      <c r="M65" s="105"/>
      <c r="N65" s="105"/>
      <c r="O65" s="105"/>
      <c r="P65" s="105"/>
      <c r="Q65" s="105"/>
      <c r="R65" s="105"/>
      <c r="S65" s="105"/>
      <c r="T65" s="105"/>
      <c r="U65" s="105"/>
      <c r="V65" s="106"/>
      <c r="W65" s="102"/>
      <c r="X65" s="103"/>
    </row>
    <row r="66" spans="1:24" ht="18" customHeight="1" x14ac:dyDescent="0.25">
      <c r="A66" s="97" t="s">
        <v>91</v>
      </c>
      <c r="B66" s="98"/>
      <c r="C66" s="98"/>
      <c r="D66" s="98"/>
      <c r="E66" s="98"/>
      <c r="F66" s="98"/>
      <c r="G66" s="98"/>
      <c r="H66" s="98"/>
      <c r="I66" s="98"/>
      <c r="J66" s="98"/>
      <c r="K66" s="98"/>
      <c r="L66" s="98"/>
      <c r="M66" s="98"/>
      <c r="N66" s="98"/>
      <c r="O66" s="98"/>
      <c r="P66" s="98"/>
      <c r="Q66" s="98"/>
      <c r="R66" s="98"/>
      <c r="S66" s="98"/>
      <c r="T66" s="98"/>
      <c r="U66" s="98"/>
      <c r="V66" s="99"/>
      <c r="W66" s="100" t="s">
        <v>3</v>
      </c>
      <c r="X66" s="101"/>
    </row>
    <row r="67" spans="1:24" ht="15.75" thickBot="1" x14ac:dyDescent="0.3">
      <c r="A67" s="104" t="s">
        <v>347</v>
      </c>
      <c r="B67" s="105"/>
      <c r="C67" s="105"/>
      <c r="D67" s="105"/>
      <c r="E67" s="105"/>
      <c r="F67" s="105"/>
      <c r="G67" s="105"/>
      <c r="H67" s="105"/>
      <c r="I67" s="105"/>
      <c r="J67" s="105"/>
      <c r="K67" s="105"/>
      <c r="L67" s="105"/>
      <c r="M67" s="105"/>
      <c r="N67" s="105"/>
      <c r="O67" s="105"/>
      <c r="P67" s="105"/>
      <c r="Q67" s="105"/>
      <c r="R67" s="105"/>
      <c r="S67" s="105"/>
      <c r="T67" s="105"/>
      <c r="U67" s="105"/>
      <c r="V67" s="106"/>
      <c r="W67" s="102"/>
      <c r="X67" s="103"/>
    </row>
    <row r="68" spans="1:24" ht="36" customHeight="1" x14ac:dyDescent="0.25">
      <c r="A68" s="97" t="s">
        <v>92</v>
      </c>
      <c r="B68" s="98"/>
      <c r="C68" s="98"/>
      <c r="D68" s="98"/>
      <c r="E68" s="98"/>
      <c r="F68" s="98"/>
      <c r="G68" s="98"/>
      <c r="H68" s="98"/>
      <c r="I68" s="98"/>
      <c r="J68" s="98"/>
      <c r="K68" s="98"/>
      <c r="L68" s="98"/>
      <c r="M68" s="98"/>
      <c r="N68" s="98"/>
      <c r="O68" s="98"/>
      <c r="P68" s="98"/>
      <c r="Q68" s="98"/>
      <c r="R68" s="98"/>
      <c r="S68" s="98"/>
      <c r="T68" s="98"/>
      <c r="U68" s="98"/>
      <c r="V68" s="99"/>
      <c r="W68" s="100" t="s">
        <v>3</v>
      </c>
      <c r="X68" s="101"/>
    </row>
    <row r="69" spans="1:24" ht="15.75" thickBot="1" x14ac:dyDescent="0.3">
      <c r="A69" s="104" t="s">
        <v>346</v>
      </c>
      <c r="B69" s="105"/>
      <c r="C69" s="105"/>
      <c r="D69" s="105"/>
      <c r="E69" s="105"/>
      <c r="F69" s="105"/>
      <c r="G69" s="105"/>
      <c r="H69" s="105"/>
      <c r="I69" s="105"/>
      <c r="J69" s="105"/>
      <c r="K69" s="105"/>
      <c r="L69" s="105"/>
      <c r="M69" s="105"/>
      <c r="N69" s="105"/>
      <c r="O69" s="105"/>
      <c r="P69" s="105"/>
      <c r="Q69" s="105"/>
      <c r="R69" s="105"/>
      <c r="S69" s="105"/>
      <c r="T69" s="105"/>
      <c r="U69" s="105"/>
      <c r="V69" s="106"/>
      <c r="W69" s="102"/>
      <c r="X69" s="103"/>
    </row>
    <row r="70" spans="1:24" ht="18" customHeight="1" x14ac:dyDescent="0.25">
      <c r="A70" s="97" t="s">
        <v>93</v>
      </c>
      <c r="B70" s="98"/>
      <c r="C70" s="98"/>
      <c r="D70" s="98"/>
      <c r="E70" s="98"/>
      <c r="F70" s="98"/>
      <c r="G70" s="98"/>
      <c r="H70" s="98"/>
      <c r="I70" s="98"/>
      <c r="J70" s="98"/>
      <c r="K70" s="98"/>
      <c r="L70" s="98"/>
      <c r="M70" s="98"/>
      <c r="N70" s="98"/>
      <c r="O70" s="98"/>
      <c r="P70" s="98"/>
      <c r="Q70" s="98"/>
      <c r="R70" s="98"/>
      <c r="S70" s="98"/>
      <c r="T70" s="98"/>
      <c r="U70" s="98"/>
      <c r="V70" s="99"/>
      <c r="W70" s="100" t="s">
        <v>3</v>
      </c>
      <c r="X70" s="101"/>
    </row>
    <row r="71" spans="1:24" ht="15.75" thickBot="1" x14ac:dyDescent="0.3">
      <c r="A71" s="104" t="s">
        <v>347</v>
      </c>
      <c r="B71" s="105"/>
      <c r="C71" s="105"/>
      <c r="D71" s="105"/>
      <c r="E71" s="105"/>
      <c r="F71" s="105"/>
      <c r="G71" s="105"/>
      <c r="H71" s="105"/>
      <c r="I71" s="105"/>
      <c r="J71" s="105"/>
      <c r="K71" s="105"/>
      <c r="L71" s="105"/>
      <c r="M71" s="105"/>
      <c r="N71" s="105"/>
      <c r="O71" s="105"/>
      <c r="P71" s="105"/>
      <c r="Q71" s="105"/>
      <c r="R71" s="105"/>
      <c r="S71" s="105"/>
      <c r="T71" s="105"/>
      <c r="U71" s="105"/>
      <c r="V71" s="106"/>
      <c r="W71" s="102"/>
      <c r="X71" s="103"/>
    </row>
    <row r="72" spans="1:24" ht="18" customHeight="1" x14ac:dyDescent="0.25">
      <c r="A72" s="97" t="s">
        <v>94</v>
      </c>
      <c r="B72" s="98"/>
      <c r="C72" s="98"/>
      <c r="D72" s="98"/>
      <c r="E72" s="98"/>
      <c r="F72" s="98"/>
      <c r="G72" s="98"/>
      <c r="H72" s="98"/>
      <c r="I72" s="98"/>
      <c r="J72" s="98"/>
      <c r="K72" s="98"/>
      <c r="L72" s="98"/>
      <c r="M72" s="98"/>
      <c r="N72" s="98"/>
      <c r="O72" s="98"/>
      <c r="P72" s="98"/>
      <c r="Q72" s="98"/>
      <c r="R72" s="98"/>
      <c r="S72" s="98"/>
      <c r="T72" s="98"/>
      <c r="U72" s="98"/>
      <c r="V72" s="99"/>
      <c r="W72" s="100" t="s">
        <v>3</v>
      </c>
      <c r="X72" s="101"/>
    </row>
    <row r="73" spans="1:24" ht="15.75" thickBot="1" x14ac:dyDescent="0.3">
      <c r="A73" s="104" t="s">
        <v>347</v>
      </c>
      <c r="B73" s="105"/>
      <c r="C73" s="105"/>
      <c r="D73" s="105"/>
      <c r="E73" s="105"/>
      <c r="F73" s="105"/>
      <c r="G73" s="105"/>
      <c r="H73" s="105"/>
      <c r="I73" s="105"/>
      <c r="J73" s="105"/>
      <c r="K73" s="105"/>
      <c r="L73" s="105"/>
      <c r="M73" s="105"/>
      <c r="N73" s="105"/>
      <c r="O73" s="105"/>
      <c r="P73" s="105"/>
      <c r="Q73" s="105"/>
      <c r="R73" s="105"/>
      <c r="S73" s="105"/>
      <c r="T73" s="105"/>
      <c r="U73" s="105"/>
      <c r="V73" s="106"/>
      <c r="W73" s="102"/>
      <c r="X73" s="103"/>
    </row>
    <row r="74" spans="1:24" ht="18" customHeight="1" x14ac:dyDescent="0.25">
      <c r="A74" s="97" t="s">
        <v>95</v>
      </c>
      <c r="B74" s="98"/>
      <c r="C74" s="98"/>
      <c r="D74" s="98"/>
      <c r="E74" s="98"/>
      <c r="F74" s="98"/>
      <c r="G74" s="98"/>
      <c r="H74" s="98"/>
      <c r="I74" s="98"/>
      <c r="J74" s="98"/>
      <c r="K74" s="98"/>
      <c r="L74" s="98"/>
      <c r="M74" s="98"/>
      <c r="N74" s="98"/>
      <c r="O74" s="98"/>
      <c r="P74" s="98"/>
      <c r="Q74" s="98"/>
      <c r="R74" s="98"/>
      <c r="S74" s="98"/>
      <c r="T74" s="98"/>
      <c r="U74" s="98"/>
      <c r="V74" s="99"/>
      <c r="W74" s="100" t="s">
        <v>3</v>
      </c>
      <c r="X74" s="101"/>
    </row>
    <row r="75" spans="1:24" ht="15.75" thickBot="1" x14ac:dyDescent="0.3">
      <c r="A75" s="104" t="s">
        <v>348</v>
      </c>
      <c r="B75" s="105"/>
      <c r="C75" s="105"/>
      <c r="D75" s="105"/>
      <c r="E75" s="105"/>
      <c r="F75" s="105"/>
      <c r="G75" s="105"/>
      <c r="H75" s="105"/>
      <c r="I75" s="105"/>
      <c r="J75" s="105"/>
      <c r="K75" s="105"/>
      <c r="L75" s="105"/>
      <c r="M75" s="105"/>
      <c r="N75" s="105"/>
      <c r="O75" s="105"/>
      <c r="P75" s="105"/>
      <c r="Q75" s="105"/>
      <c r="R75" s="105"/>
      <c r="S75" s="105"/>
      <c r="T75" s="105"/>
      <c r="U75" s="105"/>
      <c r="V75" s="106"/>
      <c r="W75" s="102"/>
      <c r="X75" s="103"/>
    </row>
    <row r="79" spans="1:24" hidden="1" x14ac:dyDescent="0.25">
      <c r="A79" t="s">
        <v>5</v>
      </c>
      <c r="B79" t="s">
        <v>4</v>
      </c>
      <c r="C79" t="s">
        <v>3</v>
      </c>
      <c r="D79" t="s">
        <v>2</v>
      </c>
      <c r="E79" t="s">
        <v>8</v>
      </c>
      <c r="F79" t="s">
        <v>7</v>
      </c>
      <c r="G79" t="s">
        <v>6</v>
      </c>
      <c r="H79" t="s">
        <v>10</v>
      </c>
      <c r="M79">
        <f>COUNTIF(W13:X77, "Critical Non-Compliance")</f>
        <v>0</v>
      </c>
      <c r="N79">
        <f>COUNTIF(W13:X77, "Major Non-Compliance")</f>
        <v>0</v>
      </c>
      <c r="O79">
        <f>COUNTIF(W13:X77, "Minor Non-Compliance")</f>
        <v>0</v>
      </c>
    </row>
  </sheetData>
  <sheetProtection algorithmName="SHA-512" hashValue="5SWmwLpWpBrARl9QtnZStcYxiPukBdw5XHXuLydOQEjGCg3FpX0gcgIsLfXySKKelB89pj/GiqfW92TqP8y/rw==" saltValue="etp9c29+IBV0wwnjtW+Adg==" spinCount="100000" sheet="1" objects="1" scenarios="1" formatRows="0" autoFilter="0"/>
  <mergeCells count="101">
    <mergeCell ref="A74:V74"/>
    <mergeCell ref="W74:X75"/>
    <mergeCell ref="A75:V75"/>
    <mergeCell ref="A72:V72"/>
    <mergeCell ref="W72:X73"/>
    <mergeCell ref="A73:V73"/>
    <mergeCell ref="A61:X61"/>
    <mergeCell ref="A68:V68"/>
    <mergeCell ref="W68:X69"/>
    <mergeCell ref="A69:V69"/>
    <mergeCell ref="A70:V70"/>
    <mergeCell ref="W70:X71"/>
    <mergeCell ref="A71:V71"/>
    <mergeCell ref="A64:V64"/>
    <mergeCell ref="W64:X65"/>
    <mergeCell ref="A65:V65"/>
    <mergeCell ref="A66:V66"/>
    <mergeCell ref="W66:X67"/>
    <mergeCell ref="A67:V67"/>
    <mergeCell ref="A62:V62"/>
    <mergeCell ref="W62:X63"/>
    <mergeCell ref="A63:V63"/>
    <mergeCell ref="W57:X58"/>
    <mergeCell ref="A58:V58"/>
    <mergeCell ref="A59:V59"/>
    <mergeCell ref="W59:X60"/>
    <mergeCell ref="A60:V60"/>
    <mergeCell ref="A52:X52"/>
    <mergeCell ref="A53:V53"/>
    <mergeCell ref="W53:X54"/>
    <mergeCell ref="A54:V54"/>
    <mergeCell ref="A55:V55"/>
    <mergeCell ref="W55:X56"/>
    <mergeCell ref="A56:V56"/>
    <mergeCell ref="A57:V57"/>
    <mergeCell ref="A48:V48"/>
    <mergeCell ref="W48:X49"/>
    <mergeCell ref="A49:V49"/>
    <mergeCell ref="A50:V50"/>
    <mergeCell ref="W50:X51"/>
    <mergeCell ref="A51:V51"/>
    <mergeCell ref="A44:V44"/>
    <mergeCell ref="W44:X45"/>
    <mergeCell ref="A45:V45"/>
    <mergeCell ref="A46:V46"/>
    <mergeCell ref="W46:X47"/>
    <mergeCell ref="A47:V47"/>
    <mergeCell ref="A42:V42"/>
    <mergeCell ref="W42:X43"/>
    <mergeCell ref="A43:V43"/>
    <mergeCell ref="A40:V40"/>
    <mergeCell ref="W40:X41"/>
    <mergeCell ref="A41:V41"/>
    <mergeCell ref="A35:X35"/>
    <mergeCell ref="A38:V38"/>
    <mergeCell ref="W38:X39"/>
    <mergeCell ref="A39:V39"/>
    <mergeCell ref="A36:V36"/>
    <mergeCell ref="W36:X37"/>
    <mergeCell ref="A37:V37"/>
    <mergeCell ref="A33:V33"/>
    <mergeCell ref="W33:X34"/>
    <mergeCell ref="A34:V34"/>
    <mergeCell ref="W29:X30"/>
    <mergeCell ref="A15:V15"/>
    <mergeCell ref="W15:X16"/>
    <mergeCell ref="A16:V16"/>
    <mergeCell ref="A26:V26"/>
    <mergeCell ref="W26:X27"/>
    <mergeCell ref="A27:V27"/>
    <mergeCell ref="A21:V21"/>
    <mergeCell ref="W21:X22"/>
    <mergeCell ref="A22:V22"/>
    <mergeCell ref="A24:V24"/>
    <mergeCell ref="W24:X25"/>
    <mergeCell ref="A25:V25"/>
    <mergeCell ref="A17:V17"/>
    <mergeCell ref="W17:X18"/>
    <mergeCell ref="A18:V18"/>
    <mergeCell ref="A19:V19"/>
    <mergeCell ref="W28:X28"/>
    <mergeCell ref="W19:X20"/>
    <mergeCell ref="A20:V20"/>
    <mergeCell ref="A29:V29"/>
    <mergeCell ref="A31:V31"/>
    <mergeCell ref="W31:X32"/>
    <mergeCell ref="A32:V32"/>
    <mergeCell ref="A28:V28"/>
    <mergeCell ref="A1:L1"/>
    <mergeCell ref="A2:X2"/>
    <mergeCell ref="A3:X6"/>
    <mergeCell ref="A7:X7"/>
    <mergeCell ref="A8:X10"/>
    <mergeCell ref="P1:V1"/>
    <mergeCell ref="A11:V11"/>
    <mergeCell ref="W11:X11"/>
    <mergeCell ref="A13:V13"/>
    <mergeCell ref="W13:X14"/>
    <mergeCell ref="A14:V14"/>
    <mergeCell ref="A12:X12"/>
    <mergeCell ref="A23:X23"/>
  </mergeCells>
  <conditionalFormatting sqref="W13:X22 W24:X27">
    <cfRule type="containsText" dxfId="256" priority="289" operator="containsText" text="_">
      <formula>NOT(ISERROR(SEARCH("_",W13)))</formula>
    </cfRule>
    <cfRule type="containsText" dxfId="255" priority="290" operator="containsText" text="Select Rating">
      <formula>NOT(ISERROR(SEARCH("Select Rating",W13)))</formula>
    </cfRule>
    <cfRule type="containsText" dxfId="254" priority="291" operator="containsText" text="Minor Non-Compliance">
      <formula>NOT(ISERROR(SEARCH("Minor Non-Compliance",W13)))</formula>
    </cfRule>
    <cfRule type="containsText" dxfId="253" priority="292" operator="containsText" text="Major Non-Compliance">
      <formula>NOT(ISERROR(SEARCH("Major Non-Compliance",W13)))</formula>
    </cfRule>
    <cfRule type="containsText" dxfId="252" priority="293" operator="containsText" text="Critical Non-Compliance">
      <formula>NOT(ISERROR(SEARCH("Critical Non-Compliance",W13)))</formula>
    </cfRule>
    <cfRule type="containsText" dxfId="251" priority="294" operator="containsText" text="Not Recorded">
      <formula>NOT(ISERROR(SEARCH("Not Recorded",W13)))</formula>
    </cfRule>
    <cfRule type="containsText" dxfId="250" priority="295" operator="containsText" text="Not Applicable">
      <formula>NOT(ISERROR(SEARCH("Not Applicable",W13)))</formula>
    </cfRule>
  </conditionalFormatting>
  <conditionalFormatting sqref="W31:X32">
    <cfRule type="containsText" dxfId="249" priority="265" operator="containsText" text="_">
      <formula>NOT(ISERROR(SEARCH("_",W31)))</formula>
    </cfRule>
    <cfRule type="containsText" dxfId="248" priority="266" operator="containsText" text="Select Rating">
      <formula>NOT(ISERROR(SEARCH("Select Rating",W31)))</formula>
    </cfRule>
    <cfRule type="containsText" dxfId="247" priority="267" operator="containsText" text="Minor Non-Compliance">
      <formula>NOT(ISERROR(SEARCH("Minor Non-Compliance",W31)))</formula>
    </cfRule>
    <cfRule type="containsText" dxfId="246" priority="268" operator="containsText" text="Major Non-Compliance">
      <formula>NOT(ISERROR(SEARCH("Major Non-Compliance",W31)))</formula>
    </cfRule>
    <cfRule type="containsText" dxfId="245" priority="269" operator="containsText" text="Critical Non-Compliance">
      <formula>NOT(ISERROR(SEARCH("Critical Non-Compliance",W31)))</formula>
    </cfRule>
    <cfRule type="containsText" dxfId="244" priority="270" operator="containsText" text="Not Recorded">
      <formula>NOT(ISERROR(SEARCH("Not Recorded",W31)))</formula>
    </cfRule>
    <cfRule type="containsText" dxfId="243" priority="271" operator="containsText" text="Not Applicable">
      <formula>NOT(ISERROR(SEARCH("Not Applicable",W31)))</formula>
    </cfRule>
  </conditionalFormatting>
  <conditionalFormatting sqref="W33:X34">
    <cfRule type="containsText" dxfId="242" priority="257" operator="containsText" text="_">
      <formula>NOT(ISERROR(SEARCH("_",W33)))</formula>
    </cfRule>
    <cfRule type="containsText" dxfId="241" priority="258" operator="containsText" text="Select Rating">
      <formula>NOT(ISERROR(SEARCH("Select Rating",W33)))</formula>
    </cfRule>
    <cfRule type="containsText" dxfId="240" priority="259" operator="containsText" text="Minor Non-Compliance">
      <formula>NOT(ISERROR(SEARCH("Minor Non-Compliance",W33)))</formula>
    </cfRule>
    <cfRule type="containsText" dxfId="239" priority="260" operator="containsText" text="Major Non-Compliance">
      <formula>NOT(ISERROR(SEARCH("Major Non-Compliance",W33)))</formula>
    </cfRule>
    <cfRule type="containsText" dxfId="238" priority="261" operator="containsText" text="Critical Non-Compliance">
      <formula>NOT(ISERROR(SEARCH("Critical Non-Compliance",W33)))</formula>
    </cfRule>
    <cfRule type="containsText" dxfId="237" priority="262" operator="containsText" text="Not Recorded">
      <formula>NOT(ISERROR(SEARCH("Not Recorded",W33)))</formula>
    </cfRule>
    <cfRule type="containsText" dxfId="236" priority="263" operator="containsText" text="Not Applicable">
      <formula>NOT(ISERROR(SEARCH("Not Applicable",W33)))</formula>
    </cfRule>
  </conditionalFormatting>
  <conditionalFormatting sqref="W36:X37">
    <cfRule type="containsText" dxfId="235" priority="201" operator="containsText" text="_">
      <formula>NOT(ISERROR(SEARCH("_",W36)))</formula>
    </cfRule>
    <cfRule type="containsText" dxfId="234" priority="202" operator="containsText" text="Select Rating">
      <formula>NOT(ISERROR(SEARCH("Select Rating",W36)))</formula>
    </cfRule>
    <cfRule type="containsText" dxfId="233" priority="203" operator="containsText" text="Minor Non-Compliance">
      <formula>NOT(ISERROR(SEARCH("Minor Non-Compliance",W36)))</formula>
    </cfRule>
    <cfRule type="containsText" dxfId="232" priority="204" operator="containsText" text="Major Non-Compliance">
      <formula>NOT(ISERROR(SEARCH("Major Non-Compliance",W36)))</formula>
    </cfRule>
    <cfRule type="containsText" dxfId="231" priority="205" operator="containsText" text="Critical Non-Compliance">
      <formula>NOT(ISERROR(SEARCH("Critical Non-Compliance",W36)))</formula>
    </cfRule>
    <cfRule type="containsText" dxfId="230" priority="206" operator="containsText" text="Not Recorded">
      <formula>NOT(ISERROR(SEARCH("Not Recorded",W36)))</formula>
    </cfRule>
    <cfRule type="containsText" dxfId="229" priority="207" operator="containsText" text="Not Applicable">
      <formula>NOT(ISERROR(SEARCH("Not Applicable",W36)))</formula>
    </cfRule>
  </conditionalFormatting>
  <conditionalFormatting sqref="W38:X39">
    <cfRule type="containsText" dxfId="228" priority="193" operator="containsText" text="_">
      <formula>NOT(ISERROR(SEARCH("_",W38)))</formula>
    </cfRule>
    <cfRule type="containsText" dxfId="227" priority="194" operator="containsText" text="Select Rating">
      <formula>NOT(ISERROR(SEARCH("Select Rating",W38)))</formula>
    </cfRule>
    <cfRule type="containsText" dxfId="226" priority="195" operator="containsText" text="Minor Non-Compliance">
      <formula>NOT(ISERROR(SEARCH("Minor Non-Compliance",W38)))</formula>
    </cfRule>
    <cfRule type="containsText" dxfId="225" priority="196" operator="containsText" text="Major Non-Compliance">
      <formula>NOT(ISERROR(SEARCH("Major Non-Compliance",W38)))</formula>
    </cfRule>
    <cfRule type="containsText" dxfId="224" priority="197" operator="containsText" text="Critical Non-Compliance">
      <formula>NOT(ISERROR(SEARCH("Critical Non-Compliance",W38)))</formula>
    </cfRule>
    <cfRule type="containsText" dxfId="223" priority="198" operator="containsText" text="Not Recorded">
      <formula>NOT(ISERROR(SEARCH("Not Recorded",W38)))</formula>
    </cfRule>
    <cfRule type="containsText" dxfId="222" priority="199" operator="containsText" text="Not Applicable">
      <formula>NOT(ISERROR(SEARCH("Not Applicable",W38)))</formula>
    </cfRule>
  </conditionalFormatting>
  <conditionalFormatting sqref="W40:X41">
    <cfRule type="containsText" dxfId="221" priority="185" operator="containsText" text="_">
      <formula>NOT(ISERROR(SEARCH("_",W40)))</formula>
    </cfRule>
    <cfRule type="containsText" dxfId="220" priority="186" operator="containsText" text="Select Rating">
      <formula>NOT(ISERROR(SEARCH("Select Rating",W40)))</formula>
    </cfRule>
    <cfRule type="containsText" dxfId="219" priority="187" operator="containsText" text="Minor Non-Compliance">
      <formula>NOT(ISERROR(SEARCH("Minor Non-Compliance",W40)))</formula>
    </cfRule>
    <cfRule type="containsText" dxfId="218" priority="188" operator="containsText" text="Major Non-Compliance">
      <formula>NOT(ISERROR(SEARCH("Major Non-Compliance",W40)))</formula>
    </cfRule>
    <cfRule type="containsText" dxfId="217" priority="189" operator="containsText" text="Critical Non-Compliance">
      <formula>NOT(ISERROR(SEARCH("Critical Non-Compliance",W40)))</formula>
    </cfRule>
    <cfRule type="containsText" dxfId="216" priority="190" operator="containsText" text="Not Recorded">
      <formula>NOT(ISERROR(SEARCH("Not Recorded",W40)))</formula>
    </cfRule>
    <cfRule type="containsText" dxfId="215" priority="191" operator="containsText" text="Not Applicable">
      <formula>NOT(ISERROR(SEARCH("Not Applicable",W40)))</formula>
    </cfRule>
  </conditionalFormatting>
  <conditionalFormatting sqref="W42:X43">
    <cfRule type="containsText" dxfId="214" priority="161" operator="containsText" text="_">
      <formula>NOT(ISERROR(SEARCH("_",W42)))</formula>
    </cfRule>
    <cfRule type="containsText" dxfId="213" priority="162" operator="containsText" text="Select Rating">
      <formula>NOT(ISERROR(SEARCH("Select Rating",W42)))</formula>
    </cfRule>
    <cfRule type="containsText" dxfId="212" priority="163" operator="containsText" text="Minor Non-Compliance">
      <formula>NOT(ISERROR(SEARCH("Minor Non-Compliance",W42)))</formula>
    </cfRule>
    <cfRule type="containsText" dxfId="211" priority="164" operator="containsText" text="Major Non-Compliance">
      <formula>NOT(ISERROR(SEARCH("Major Non-Compliance",W42)))</formula>
    </cfRule>
    <cfRule type="containsText" dxfId="210" priority="165" operator="containsText" text="Critical Non-Compliance">
      <formula>NOT(ISERROR(SEARCH("Critical Non-Compliance",W42)))</formula>
    </cfRule>
    <cfRule type="containsText" dxfId="209" priority="166" operator="containsText" text="Not Recorded">
      <formula>NOT(ISERROR(SEARCH("Not Recorded",W42)))</formula>
    </cfRule>
    <cfRule type="containsText" dxfId="208" priority="167" operator="containsText" text="Not Applicable">
      <formula>NOT(ISERROR(SEARCH("Not Applicable",W42)))</formula>
    </cfRule>
  </conditionalFormatting>
  <conditionalFormatting sqref="W44:X45">
    <cfRule type="containsText" dxfId="207" priority="153" operator="containsText" text="_">
      <formula>NOT(ISERROR(SEARCH("_",W44)))</formula>
    </cfRule>
    <cfRule type="containsText" dxfId="206" priority="154" operator="containsText" text="Select Rating">
      <formula>NOT(ISERROR(SEARCH("Select Rating",W44)))</formula>
    </cfRule>
    <cfRule type="containsText" dxfId="205" priority="155" operator="containsText" text="Minor Non-Compliance">
      <formula>NOT(ISERROR(SEARCH("Minor Non-Compliance",W44)))</formula>
    </cfRule>
    <cfRule type="containsText" dxfId="204" priority="156" operator="containsText" text="Major Non-Compliance">
      <formula>NOT(ISERROR(SEARCH("Major Non-Compliance",W44)))</formula>
    </cfRule>
    <cfRule type="containsText" dxfId="203" priority="157" operator="containsText" text="Critical Non-Compliance">
      <formula>NOT(ISERROR(SEARCH("Critical Non-Compliance",W44)))</formula>
    </cfRule>
    <cfRule type="containsText" dxfId="202" priority="158" operator="containsText" text="Not Recorded">
      <formula>NOT(ISERROR(SEARCH("Not Recorded",W44)))</formula>
    </cfRule>
    <cfRule type="containsText" dxfId="201" priority="159" operator="containsText" text="Not Applicable">
      <formula>NOT(ISERROR(SEARCH("Not Applicable",W44)))</formula>
    </cfRule>
  </conditionalFormatting>
  <conditionalFormatting sqref="W46:X47">
    <cfRule type="containsText" dxfId="200" priority="145" operator="containsText" text="_">
      <formula>NOT(ISERROR(SEARCH("_",W46)))</formula>
    </cfRule>
    <cfRule type="containsText" dxfId="199" priority="146" operator="containsText" text="Select Rating">
      <formula>NOT(ISERROR(SEARCH("Select Rating",W46)))</formula>
    </cfRule>
    <cfRule type="containsText" dxfId="198" priority="147" operator="containsText" text="Minor Non-Compliance">
      <formula>NOT(ISERROR(SEARCH("Minor Non-Compliance",W46)))</formula>
    </cfRule>
    <cfRule type="containsText" dxfId="197" priority="148" operator="containsText" text="Major Non-Compliance">
      <formula>NOT(ISERROR(SEARCH("Major Non-Compliance",W46)))</formula>
    </cfRule>
    <cfRule type="containsText" dxfId="196" priority="149" operator="containsText" text="Critical Non-Compliance">
      <formula>NOT(ISERROR(SEARCH("Critical Non-Compliance",W46)))</formula>
    </cfRule>
    <cfRule type="containsText" dxfId="195" priority="150" operator="containsText" text="Not Recorded">
      <formula>NOT(ISERROR(SEARCH("Not Recorded",W46)))</formula>
    </cfRule>
    <cfRule type="containsText" dxfId="194" priority="151" operator="containsText" text="Not Applicable">
      <formula>NOT(ISERROR(SEARCH("Not Applicable",W46)))</formula>
    </cfRule>
  </conditionalFormatting>
  <conditionalFormatting sqref="W48:X49">
    <cfRule type="containsText" dxfId="193" priority="137" operator="containsText" text="_">
      <formula>NOT(ISERROR(SEARCH("_",W48)))</formula>
    </cfRule>
    <cfRule type="containsText" dxfId="192" priority="138" operator="containsText" text="Select Rating">
      <formula>NOT(ISERROR(SEARCH("Select Rating",W48)))</formula>
    </cfRule>
    <cfRule type="containsText" dxfId="191" priority="139" operator="containsText" text="Minor Non-Compliance">
      <formula>NOT(ISERROR(SEARCH("Minor Non-Compliance",W48)))</formula>
    </cfRule>
    <cfRule type="containsText" dxfId="190" priority="140" operator="containsText" text="Major Non-Compliance">
      <formula>NOT(ISERROR(SEARCH("Major Non-Compliance",W48)))</formula>
    </cfRule>
    <cfRule type="containsText" dxfId="189" priority="141" operator="containsText" text="Critical Non-Compliance">
      <formula>NOT(ISERROR(SEARCH("Critical Non-Compliance",W48)))</formula>
    </cfRule>
    <cfRule type="containsText" dxfId="188" priority="142" operator="containsText" text="Not Recorded">
      <formula>NOT(ISERROR(SEARCH("Not Recorded",W48)))</formula>
    </cfRule>
    <cfRule type="containsText" dxfId="187" priority="143" operator="containsText" text="Not Applicable">
      <formula>NOT(ISERROR(SEARCH("Not Applicable",W48)))</formula>
    </cfRule>
  </conditionalFormatting>
  <conditionalFormatting sqref="W50:X51">
    <cfRule type="containsText" dxfId="186" priority="129" operator="containsText" text="_">
      <formula>NOT(ISERROR(SEARCH("_",W50)))</formula>
    </cfRule>
    <cfRule type="containsText" dxfId="185" priority="130" operator="containsText" text="Select Rating">
      <formula>NOT(ISERROR(SEARCH("Select Rating",W50)))</formula>
    </cfRule>
    <cfRule type="containsText" dxfId="184" priority="131" operator="containsText" text="Minor Non-Compliance">
      <formula>NOT(ISERROR(SEARCH("Minor Non-Compliance",W50)))</formula>
    </cfRule>
    <cfRule type="containsText" dxfId="183" priority="132" operator="containsText" text="Major Non-Compliance">
      <formula>NOT(ISERROR(SEARCH("Major Non-Compliance",W50)))</formula>
    </cfRule>
    <cfRule type="containsText" dxfId="182" priority="133" operator="containsText" text="Critical Non-Compliance">
      <formula>NOT(ISERROR(SEARCH("Critical Non-Compliance",W50)))</formula>
    </cfRule>
    <cfRule type="containsText" dxfId="181" priority="134" operator="containsText" text="Not Recorded">
      <formula>NOT(ISERROR(SEARCH("Not Recorded",W50)))</formula>
    </cfRule>
    <cfRule type="containsText" dxfId="180" priority="135" operator="containsText" text="Not Applicable">
      <formula>NOT(ISERROR(SEARCH("Not Applicable",W50)))</formula>
    </cfRule>
  </conditionalFormatting>
  <conditionalFormatting sqref="W53:X54">
    <cfRule type="containsText" dxfId="179" priority="121" operator="containsText" text="_">
      <formula>NOT(ISERROR(SEARCH("_",W53)))</formula>
    </cfRule>
    <cfRule type="containsText" dxfId="178" priority="122" operator="containsText" text="Select Rating">
      <formula>NOT(ISERROR(SEARCH("Select Rating",W53)))</formula>
    </cfRule>
    <cfRule type="containsText" dxfId="177" priority="123" operator="containsText" text="Minor Non-Compliance">
      <formula>NOT(ISERROR(SEARCH("Minor Non-Compliance",W53)))</formula>
    </cfRule>
    <cfRule type="containsText" dxfId="176" priority="124" operator="containsText" text="Major Non-Compliance">
      <formula>NOT(ISERROR(SEARCH("Major Non-Compliance",W53)))</formula>
    </cfRule>
    <cfRule type="containsText" dxfId="175" priority="125" operator="containsText" text="Critical Non-Compliance">
      <formula>NOT(ISERROR(SEARCH("Critical Non-Compliance",W53)))</formula>
    </cfRule>
    <cfRule type="containsText" dxfId="174" priority="126" operator="containsText" text="Not Recorded">
      <formula>NOT(ISERROR(SEARCH("Not Recorded",W53)))</formula>
    </cfRule>
    <cfRule type="containsText" dxfId="173" priority="127" operator="containsText" text="Not Applicable">
      <formula>NOT(ISERROR(SEARCH("Not Applicable",W53)))</formula>
    </cfRule>
  </conditionalFormatting>
  <conditionalFormatting sqref="W55:X56">
    <cfRule type="containsText" dxfId="172" priority="113" operator="containsText" text="_">
      <formula>NOT(ISERROR(SEARCH("_",W55)))</formula>
    </cfRule>
    <cfRule type="containsText" dxfId="171" priority="114" operator="containsText" text="Select Rating">
      <formula>NOT(ISERROR(SEARCH("Select Rating",W55)))</formula>
    </cfRule>
    <cfRule type="containsText" dxfId="170" priority="115" operator="containsText" text="Minor Non-Compliance">
      <formula>NOT(ISERROR(SEARCH("Minor Non-Compliance",W55)))</formula>
    </cfRule>
    <cfRule type="containsText" dxfId="169" priority="116" operator="containsText" text="Major Non-Compliance">
      <formula>NOT(ISERROR(SEARCH("Major Non-Compliance",W55)))</formula>
    </cfRule>
    <cfRule type="containsText" dxfId="168" priority="117" operator="containsText" text="Critical Non-Compliance">
      <formula>NOT(ISERROR(SEARCH("Critical Non-Compliance",W55)))</formula>
    </cfRule>
    <cfRule type="containsText" dxfId="167" priority="118" operator="containsText" text="Not Recorded">
      <formula>NOT(ISERROR(SEARCH("Not Recorded",W55)))</formula>
    </cfRule>
    <cfRule type="containsText" dxfId="166" priority="119" operator="containsText" text="Not Applicable">
      <formula>NOT(ISERROR(SEARCH("Not Applicable",W55)))</formula>
    </cfRule>
  </conditionalFormatting>
  <conditionalFormatting sqref="W57:X58">
    <cfRule type="containsText" dxfId="165" priority="105" operator="containsText" text="_">
      <formula>NOT(ISERROR(SEARCH("_",W57)))</formula>
    </cfRule>
    <cfRule type="containsText" dxfId="164" priority="106" operator="containsText" text="Select Rating">
      <formula>NOT(ISERROR(SEARCH("Select Rating",W57)))</formula>
    </cfRule>
    <cfRule type="containsText" dxfId="163" priority="107" operator="containsText" text="Minor Non-Compliance">
      <formula>NOT(ISERROR(SEARCH("Minor Non-Compliance",W57)))</formula>
    </cfRule>
    <cfRule type="containsText" dxfId="162" priority="108" operator="containsText" text="Major Non-Compliance">
      <formula>NOT(ISERROR(SEARCH("Major Non-Compliance",W57)))</formula>
    </cfRule>
    <cfRule type="containsText" dxfId="161" priority="109" operator="containsText" text="Critical Non-Compliance">
      <formula>NOT(ISERROR(SEARCH("Critical Non-Compliance",W57)))</formula>
    </cfRule>
    <cfRule type="containsText" dxfId="160" priority="110" operator="containsText" text="Not Recorded">
      <formula>NOT(ISERROR(SEARCH("Not Recorded",W57)))</formula>
    </cfRule>
    <cfRule type="containsText" dxfId="159" priority="111" operator="containsText" text="Not Applicable">
      <formula>NOT(ISERROR(SEARCH("Not Applicable",W57)))</formula>
    </cfRule>
  </conditionalFormatting>
  <conditionalFormatting sqref="W59:X60">
    <cfRule type="containsText" dxfId="158" priority="97" operator="containsText" text="_">
      <formula>NOT(ISERROR(SEARCH("_",W59)))</formula>
    </cfRule>
    <cfRule type="containsText" dxfId="157" priority="98" operator="containsText" text="Select Rating">
      <formula>NOT(ISERROR(SEARCH("Select Rating",W59)))</formula>
    </cfRule>
    <cfRule type="containsText" dxfId="156" priority="99" operator="containsText" text="Minor Non-Compliance">
      <formula>NOT(ISERROR(SEARCH("Minor Non-Compliance",W59)))</formula>
    </cfRule>
    <cfRule type="containsText" dxfId="155" priority="100" operator="containsText" text="Major Non-Compliance">
      <formula>NOT(ISERROR(SEARCH("Major Non-Compliance",W59)))</formula>
    </cfRule>
    <cfRule type="containsText" dxfId="154" priority="101" operator="containsText" text="Critical Non-Compliance">
      <formula>NOT(ISERROR(SEARCH("Critical Non-Compliance",W59)))</formula>
    </cfRule>
    <cfRule type="containsText" dxfId="153" priority="102" operator="containsText" text="Not Recorded">
      <formula>NOT(ISERROR(SEARCH("Not Recorded",W59)))</formula>
    </cfRule>
    <cfRule type="containsText" dxfId="152" priority="103" operator="containsText" text="Not Applicable">
      <formula>NOT(ISERROR(SEARCH("Not Applicable",W59)))</formula>
    </cfRule>
  </conditionalFormatting>
  <conditionalFormatting sqref="W62:X63">
    <cfRule type="containsText" dxfId="151" priority="81" operator="containsText" text="_">
      <formula>NOT(ISERROR(SEARCH("_",W62)))</formula>
    </cfRule>
    <cfRule type="containsText" dxfId="150" priority="82" operator="containsText" text="Select Rating">
      <formula>NOT(ISERROR(SEARCH("Select Rating",W62)))</formula>
    </cfRule>
    <cfRule type="containsText" dxfId="149" priority="83" operator="containsText" text="Minor Non-Compliance">
      <formula>NOT(ISERROR(SEARCH("Minor Non-Compliance",W62)))</formula>
    </cfRule>
    <cfRule type="containsText" dxfId="148" priority="84" operator="containsText" text="Major Non-Compliance">
      <formula>NOT(ISERROR(SEARCH("Major Non-Compliance",W62)))</formula>
    </cfRule>
    <cfRule type="containsText" dxfId="147" priority="85" operator="containsText" text="Critical Non-Compliance">
      <formula>NOT(ISERROR(SEARCH("Critical Non-Compliance",W62)))</formula>
    </cfRule>
    <cfRule type="containsText" dxfId="146" priority="86" operator="containsText" text="Not Recorded">
      <formula>NOT(ISERROR(SEARCH("Not Recorded",W62)))</formula>
    </cfRule>
    <cfRule type="containsText" dxfId="145" priority="87" operator="containsText" text="Not Applicable">
      <formula>NOT(ISERROR(SEARCH("Not Applicable",W62)))</formula>
    </cfRule>
  </conditionalFormatting>
  <conditionalFormatting sqref="W64:X65">
    <cfRule type="containsText" dxfId="144" priority="73" operator="containsText" text="_">
      <formula>NOT(ISERROR(SEARCH("_",W64)))</formula>
    </cfRule>
    <cfRule type="containsText" dxfId="143" priority="74" operator="containsText" text="Select Rating">
      <formula>NOT(ISERROR(SEARCH("Select Rating",W64)))</formula>
    </cfRule>
    <cfRule type="containsText" dxfId="142" priority="75" operator="containsText" text="Minor Non-Compliance">
      <formula>NOT(ISERROR(SEARCH("Minor Non-Compliance",W64)))</formula>
    </cfRule>
    <cfRule type="containsText" dxfId="141" priority="76" operator="containsText" text="Major Non-Compliance">
      <formula>NOT(ISERROR(SEARCH("Major Non-Compliance",W64)))</formula>
    </cfRule>
    <cfRule type="containsText" dxfId="140" priority="77" operator="containsText" text="Critical Non-Compliance">
      <formula>NOT(ISERROR(SEARCH("Critical Non-Compliance",W64)))</formula>
    </cfRule>
    <cfRule type="containsText" dxfId="139" priority="78" operator="containsText" text="Not Recorded">
      <formula>NOT(ISERROR(SEARCH("Not Recorded",W64)))</formula>
    </cfRule>
    <cfRule type="containsText" dxfId="138" priority="79" operator="containsText" text="Not Applicable">
      <formula>NOT(ISERROR(SEARCH("Not Applicable",W64)))</formula>
    </cfRule>
  </conditionalFormatting>
  <conditionalFormatting sqref="W66:X67">
    <cfRule type="containsText" dxfId="137" priority="65" operator="containsText" text="_">
      <formula>NOT(ISERROR(SEARCH("_",W66)))</formula>
    </cfRule>
    <cfRule type="containsText" dxfId="136" priority="66" operator="containsText" text="Select Rating">
      <formula>NOT(ISERROR(SEARCH("Select Rating",W66)))</formula>
    </cfRule>
    <cfRule type="containsText" dxfId="135" priority="67" operator="containsText" text="Minor Non-Compliance">
      <formula>NOT(ISERROR(SEARCH("Minor Non-Compliance",W66)))</formula>
    </cfRule>
    <cfRule type="containsText" dxfId="134" priority="68" operator="containsText" text="Major Non-Compliance">
      <formula>NOT(ISERROR(SEARCH("Major Non-Compliance",W66)))</formula>
    </cfRule>
    <cfRule type="containsText" dxfId="133" priority="69" operator="containsText" text="Critical Non-Compliance">
      <formula>NOT(ISERROR(SEARCH("Critical Non-Compliance",W66)))</formula>
    </cfRule>
    <cfRule type="containsText" dxfId="132" priority="70" operator="containsText" text="Not Recorded">
      <formula>NOT(ISERROR(SEARCH("Not Recorded",W66)))</formula>
    </cfRule>
    <cfRule type="containsText" dxfId="131" priority="71" operator="containsText" text="Not Applicable">
      <formula>NOT(ISERROR(SEARCH("Not Applicable",W66)))</formula>
    </cfRule>
  </conditionalFormatting>
  <conditionalFormatting sqref="W68:X69">
    <cfRule type="containsText" dxfId="130" priority="57" operator="containsText" text="_">
      <formula>NOT(ISERROR(SEARCH("_",W68)))</formula>
    </cfRule>
    <cfRule type="containsText" dxfId="129" priority="58" operator="containsText" text="Select Rating">
      <formula>NOT(ISERROR(SEARCH("Select Rating",W68)))</formula>
    </cfRule>
    <cfRule type="containsText" dxfId="128" priority="59" operator="containsText" text="Minor Non-Compliance">
      <formula>NOT(ISERROR(SEARCH("Minor Non-Compliance",W68)))</formula>
    </cfRule>
    <cfRule type="containsText" dxfId="127" priority="60" operator="containsText" text="Major Non-Compliance">
      <formula>NOT(ISERROR(SEARCH("Major Non-Compliance",W68)))</formula>
    </cfRule>
    <cfRule type="containsText" dxfId="126" priority="61" operator="containsText" text="Critical Non-Compliance">
      <formula>NOT(ISERROR(SEARCH("Critical Non-Compliance",W68)))</formula>
    </cfRule>
    <cfRule type="containsText" dxfId="125" priority="62" operator="containsText" text="Not Recorded">
      <formula>NOT(ISERROR(SEARCH("Not Recorded",W68)))</formula>
    </cfRule>
    <cfRule type="containsText" dxfId="124" priority="63" operator="containsText" text="Not Applicable">
      <formula>NOT(ISERROR(SEARCH("Not Applicable",W68)))</formula>
    </cfRule>
  </conditionalFormatting>
  <conditionalFormatting sqref="W70:X71">
    <cfRule type="containsText" dxfId="123" priority="49" operator="containsText" text="_">
      <formula>NOT(ISERROR(SEARCH("_",W70)))</formula>
    </cfRule>
    <cfRule type="containsText" dxfId="122" priority="50" operator="containsText" text="Select Rating">
      <formula>NOT(ISERROR(SEARCH("Select Rating",W70)))</formula>
    </cfRule>
    <cfRule type="containsText" dxfId="121" priority="51" operator="containsText" text="Minor Non-Compliance">
      <formula>NOT(ISERROR(SEARCH("Minor Non-Compliance",W70)))</formula>
    </cfRule>
    <cfRule type="containsText" dxfId="120" priority="52" operator="containsText" text="Major Non-Compliance">
      <formula>NOT(ISERROR(SEARCH("Major Non-Compliance",W70)))</formula>
    </cfRule>
    <cfRule type="containsText" dxfId="119" priority="53" operator="containsText" text="Critical Non-Compliance">
      <formula>NOT(ISERROR(SEARCH("Critical Non-Compliance",W70)))</formula>
    </cfRule>
    <cfRule type="containsText" dxfId="118" priority="54" operator="containsText" text="Not Recorded">
      <formula>NOT(ISERROR(SEARCH("Not Recorded",W70)))</formula>
    </cfRule>
    <cfRule type="containsText" dxfId="117" priority="55" operator="containsText" text="Not Applicable">
      <formula>NOT(ISERROR(SEARCH("Not Applicable",W70)))</formula>
    </cfRule>
  </conditionalFormatting>
  <conditionalFormatting sqref="W72:X73">
    <cfRule type="containsText" dxfId="116" priority="41" operator="containsText" text="_">
      <formula>NOT(ISERROR(SEARCH("_",W72)))</formula>
    </cfRule>
    <cfRule type="containsText" dxfId="115" priority="42" operator="containsText" text="Select Rating">
      <formula>NOT(ISERROR(SEARCH("Select Rating",W72)))</formula>
    </cfRule>
    <cfRule type="containsText" dxfId="114" priority="43" operator="containsText" text="Minor Non-Compliance">
      <formula>NOT(ISERROR(SEARCH("Minor Non-Compliance",W72)))</formula>
    </cfRule>
    <cfRule type="containsText" dxfId="113" priority="44" operator="containsText" text="Major Non-Compliance">
      <formula>NOT(ISERROR(SEARCH("Major Non-Compliance",W72)))</formula>
    </cfRule>
    <cfRule type="containsText" dxfId="112" priority="45" operator="containsText" text="Critical Non-Compliance">
      <formula>NOT(ISERROR(SEARCH("Critical Non-Compliance",W72)))</formula>
    </cfRule>
    <cfRule type="containsText" dxfId="111" priority="46" operator="containsText" text="Not Recorded">
      <formula>NOT(ISERROR(SEARCH("Not Recorded",W72)))</formula>
    </cfRule>
    <cfRule type="containsText" dxfId="110" priority="47" operator="containsText" text="Not Applicable">
      <formula>NOT(ISERROR(SEARCH("Not Applicable",W72)))</formula>
    </cfRule>
  </conditionalFormatting>
  <conditionalFormatting sqref="W74:X75">
    <cfRule type="containsText" dxfId="109" priority="33" operator="containsText" text="_">
      <formula>NOT(ISERROR(SEARCH("_",W74)))</formula>
    </cfRule>
    <cfRule type="containsText" dxfId="108" priority="34" operator="containsText" text="Select Rating">
      <formula>NOT(ISERROR(SEARCH("Select Rating",W74)))</formula>
    </cfRule>
    <cfRule type="containsText" dxfId="107" priority="35" operator="containsText" text="Minor Non-Compliance">
      <formula>NOT(ISERROR(SEARCH("Minor Non-Compliance",W74)))</formula>
    </cfRule>
    <cfRule type="containsText" dxfId="106" priority="36" operator="containsText" text="Major Non-Compliance">
      <formula>NOT(ISERROR(SEARCH("Major Non-Compliance",W74)))</formula>
    </cfRule>
    <cfRule type="containsText" dxfId="105" priority="37" operator="containsText" text="Critical Non-Compliance">
      <formula>NOT(ISERROR(SEARCH("Critical Non-Compliance",W74)))</formula>
    </cfRule>
    <cfRule type="containsText" dxfId="104" priority="38" operator="containsText" text="Not Recorded">
      <formula>NOT(ISERROR(SEARCH("Not Recorded",W74)))</formula>
    </cfRule>
    <cfRule type="containsText" dxfId="103" priority="39" operator="containsText" text="Not Applicable">
      <formula>NOT(ISERROR(SEARCH("Not Applicable",W74)))</formula>
    </cfRule>
  </conditionalFormatting>
  <conditionalFormatting sqref="W29:X30">
    <cfRule type="containsText" dxfId="102" priority="17" operator="containsText" text="_">
      <formula>NOT(ISERROR(SEARCH("_",W29)))</formula>
    </cfRule>
    <cfRule type="containsText" dxfId="101" priority="18" operator="containsText" text="Select Rating">
      <formula>NOT(ISERROR(SEARCH("Select Rating",W29)))</formula>
    </cfRule>
    <cfRule type="containsText" dxfId="100" priority="19" operator="containsText" text="Minor Non-Compliance">
      <formula>NOT(ISERROR(SEARCH("Minor Non-Compliance",W29)))</formula>
    </cfRule>
    <cfRule type="containsText" dxfId="99" priority="20" operator="containsText" text="Major Non-Compliance">
      <formula>NOT(ISERROR(SEARCH("Major Non-Compliance",W29)))</formula>
    </cfRule>
    <cfRule type="containsText" dxfId="98" priority="21" operator="containsText" text="Critical Non-Compliance">
      <formula>NOT(ISERROR(SEARCH("Critical Non-Compliance",W29)))</formula>
    </cfRule>
    <cfRule type="containsText" dxfId="97" priority="22" operator="containsText" text="Not Recorded">
      <formula>NOT(ISERROR(SEARCH("Not Recorded",W29)))</formula>
    </cfRule>
    <cfRule type="containsText" dxfId="96" priority="23" operator="containsText" text="Not Applicable">
      <formula>NOT(ISERROR(SEARCH("Not Applicable",W29)))</formula>
    </cfRule>
  </conditionalFormatting>
  <conditionalFormatting sqref="W28">
    <cfRule type="containsText" dxfId="95" priority="1" operator="containsText" text="_">
      <formula>NOT(ISERROR(SEARCH("_",W28)))</formula>
    </cfRule>
    <cfRule type="containsText" dxfId="94" priority="2" operator="containsText" text="Select Rating">
      <formula>NOT(ISERROR(SEARCH("Select Rating",W28)))</formula>
    </cfRule>
    <cfRule type="containsText" dxfId="93" priority="3" operator="containsText" text="Minor Non-Compliance">
      <formula>NOT(ISERROR(SEARCH("Minor Non-Compliance",W28)))</formula>
    </cfRule>
    <cfRule type="containsText" dxfId="92" priority="4" operator="containsText" text="Major Non-Compliance">
      <formula>NOT(ISERROR(SEARCH("Major Non-Compliance",W28)))</formula>
    </cfRule>
    <cfRule type="containsText" dxfId="91" priority="5" operator="containsText" text="Critical Non-Compliance">
      <formula>NOT(ISERROR(SEARCH("Critical Non-Compliance",W28)))</formula>
    </cfRule>
    <cfRule type="containsText" dxfId="90" priority="6" operator="containsText" text="Not Recorded">
      <formula>NOT(ISERROR(SEARCH("Not Recorded",W28)))</formula>
    </cfRule>
    <cfRule type="containsText" dxfId="89" priority="7" operator="containsText" text="Not Applicable">
      <formula>NOT(ISERROR(SEARCH("Not Applicable",W28)))</formula>
    </cfRule>
  </conditionalFormatting>
  <dataValidations count="1">
    <dataValidation type="list" allowBlank="1" showInputMessage="1" showErrorMessage="1" errorTitle="Invalid Imput" error="You must make a selection from the list." promptTitle="Select Rating" prompt="Choose an Item from the list_x000a_For print, select the blank Cell" sqref="W13:X22 W62:X75 W53:X60 W36:X51 W31:X34 X24:X27 W24:W30 X29:X30">
      <formula1>Rating</formula1>
    </dataValidation>
  </dataValidations>
  <pageMargins left="0.7" right="0.7" top="0.75" bottom="0.75" header="0.3" footer="0.3"/>
  <pageSetup paperSize="9" scale="60" fitToHeight="0" orientation="portrait" verticalDpi="0" r:id="rId1"/>
  <extLst>
    <ext xmlns:x14="http://schemas.microsoft.com/office/spreadsheetml/2009/9/main" uri="{78C0D931-6437-407d-A8EE-F0AAD7539E65}">
      <x14:conditionalFormattings>
        <x14:conditionalFormatting xmlns:xm="http://schemas.microsoft.com/office/excel/2006/main">
          <x14:cfRule type="containsText" priority="308" operator="containsText" id="{EC0B8659-E87D-44F8-AA79-263811886264}">
            <xm:f>NOT(ISERROR(SEARCH($D$79,W13)))</xm:f>
            <xm:f>$D$79</xm:f>
            <x14:dxf>
              <font>
                <b/>
                <i val="0"/>
              </font>
              <fill>
                <patternFill>
                  <bgColor rgb="FF92D050"/>
                </patternFill>
              </fill>
            </x14:dxf>
          </x14:cfRule>
          <xm:sqref>W13:X22 W53:X60 W62:X75 W24:X27 W36:X51 W31:X34</xm:sqref>
        </x14:conditionalFormatting>
        <x14:conditionalFormatting xmlns:xm="http://schemas.microsoft.com/office/excel/2006/main">
          <x14:cfRule type="containsText" priority="24" operator="containsText" id="{05F78C0E-109B-45EC-84EA-4DB8B3A09ABD}">
            <xm:f>NOT(ISERROR(SEARCH($D$79,W29)))</xm:f>
            <xm:f>$D$79</xm:f>
            <x14:dxf>
              <font>
                <b/>
                <i val="0"/>
              </font>
              <fill>
                <patternFill>
                  <bgColor rgb="FF92D050"/>
                </patternFill>
              </fill>
            </x14:dxf>
          </x14:cfRule>
          <xm:sqref>W29:X30</xm:sqref>
        </x14:conditionalFormatting>
        <x14:conditionalFormatting xmlns:xm="http://schemas.microsoft.com/office/excel/2006/main">
          <x14:cfRule type="containsText" priority="8" operator="containsText" id="{84BEFD0C-0EEB-4B88-BFF9-36E59797C71E}">
            <xm:f>NOT(ISERROR(SEARCH($D$79,W28)))</xm:f>
            <xm:f>$D$79</xm:f>
            <x14:dxf>
              <font>
                <b/>
                <i val="0"/>
              </font>
              <fill>
                <patternFill>
                  <bgColor rgb="FF92D050"/>
                </patternFill>
              </fill>
            </x14:dxf>
          </x14:cfRule>
          <xm:sqref>W28</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X54"/>
  <sheetViews>
    <sheetView showGridLines="0" zoomScaleNormal="100" zoomScaleSheetLayoutView="115" workbookViewId="0">
      <pane xSplit="24" ySplit="11" topLeftCell="Y12" activePane="bottomRight" state="frozen"/>
      <selection activeCell="H28" sqref="H28"/>
      <selection pane="topRight" activeCell="H28" sqref="H28"/>
      <selection pane="bottomLeft" activeCell="H28" sqref="H28"/>
      <selection pane="bottomRight" activeCell="A16" sqref="A16:V16"/>
    </sheetView>
  </sheetViews>
  <sheetFormatPr defaultRowHeight="15" x14ac:dyDescent="0.25"/>
  <cols>
    <col min="1" max="23" width="6.7109375" customWidth="1"/>
    <col min="24" max="24" width="11.5703125" customWidth="1"/>
    <col min="25" max="27" width="7.7109375" customWidth="1"/>
  </cols>
  <sheetData>
    <row r="1" spans="1:24" ht="21.75" customHeight="1" thickBot="1" x14ac:dyDescent="0.3">
      <c r="A1" s="115" t="s">
        <v>0</v>
      </c>
      <c r="B1" s="115"/>
      <c r="C1" s="115"/>
      <c r="D1" s="115"/>
      <c r="E1" s="115"/>
      <c r="F1" s="115"/>
      <c r="G1" s="115"/>
      <c r="H1" s="115"/>
      <c r="I1" s="115"/>
      <c r="J1" s="115"/>
      <c r="K1" s="115"/>
      <c r="L1" s="115"/>
      <c r="O1" s="2"/>
      <c r="P1" s="155" t="s">
        <v>35</v>
      </c>
      <c r="Q1" s="156"/>
      <c r="R1" s="156"/>
      <c r="S1" s="156"/>
      <c r="T1" s="156"/>
      <c r="U1" s="156"/>
      <c r="V1" s="157"/>
    </row>
    <row r="2" spans="1:24" ht="5.0999999999999996" customHeight="1" thickBot="1" x14ac:dyDescent="0.3">
      <c r="A2" s="119"/>
      <c r="B2" s="120"/>
      <c r="C2" s="120"/>
      <c r="D2" s="120"/>
      <c r="E2" s="120"/>
      <c r="F2" s="120"/>
      <c r="G2" s="120"/>
      <c r="H2" s="120"/>
      <c r="I2" s="120"/>
      <c r="J2" s="120"/>
      <c r="K2" s="120"/>
      <c r="L2" s="120"/>
      <c r="M2" s="120"/>
      <c r="N2" s="120"/>
      <c r="O2" s="120"/>
      <c r="P2" s="120"/>
      <c r="Q2" s="120"/>
      <c r="R2" s="120"/>
      <c r="S2" s="120"/>
      <c r="T2" s="120"/>
      <c r="U2" s="120"/>
      <c r="V2" s="120"/>
      <c r="W2" s="120"/>
      <c r="X2" s="121"/>
    </row>
    <row r="3" spans="1:24" ht="24" customHeight="1" thickTop="1" x14ac:dyDescent="0.25">
      <c r="A3" s="122" t="s">
        <v>12</v>
      </c>
      <c r="B3" s="123"/>
      <c r="C3" s="123"/>
      <c r="D3" s="123"/>
      <c r="E3" s="123"/>
      <c r="F3" s="123"/>
      <c r="G3" s="123"/>
      <c r="H3" s="123"/>
      <c r="I3" s="123"/>
      <c r="J3" s="123"/>
      <c r="K3" s="123"/>
      <c r="L3" s="123"/>
      <c r="M3" s="123"/>
      <c r="N3" s="123"/>
      <c r="O3" s="123"/>
      <c r="P3" s="123"/>
      <c r="Q3" s="123"/>
      <c r="R3" s="123"/>
      <c r="S3" s="123"/>
      <c r="T3" s="123"/>
      <c r="U3" s="123"/>
      <c r="V3" s="123"/>
      <c r="W3" s="123"/>
      <c r="X3" s="124"/>
    </row>
    <row r="4" spans="1:24" ht="24" customHeight="1" x14ac:dyDescent="0.25">
      <c r="A4" s="125"/>
      <c r="B4" s="126"/>
      <c r="C4" s="126"/>
      <c r="D4" s="126"/>
      <c r="E4" s="126"/>
      <c r="F4" s="126"/>
      <c r="G4" s="126"/>
      <c r="H4" s="126"/>
      <c r="I4" s="126"/>
      <c r="J4" s="126"/>
      <c r="K4" s="126"/>
      <c r="L4" s="126"/>
      <c r="M4" s="126"/>
      <c r="N4" s="126"/>
      <c r="O4" s="126"/>
      <c r="P4" s="126"/>
      <c r="Q4" s="126"/>
      <c r="R4" s="126"/>
      <c r="S4" s="126"/>
      <c r="T4" s="126"/>
      <c r="U4" s="126"/>
      <c r="V4" s="126"/>
      <c r="W4" s="126"/>
      <c r="X4" s="127"/>
    </row>
    <row r="5" spans="1:24" ht="24" customHeight="1" x14ac:dyDescent="0.25">
      <c r="A5" s="125"/>
      <c r="B5" s="126"/>
      <c r="C5" s="126"/>
      <c r="D5" s="126"/>
      <c r="E5" s="126"/>
      <c r="F5" s="126"/>
      <c r="G5" s="126"/>
      <c r="H5" s="126"/>
      <c r="I5" s="126"/>
      <c r="J5" s="126"/>
      <c r="K5" s="126"/>
      <c r="L5" s="126"/>
      <c r="M5" s="126"/>
      <c r="N5" s="126"/>
      <c r="O5" s="126"/>
      <c r="P5" s="126"/>
      <c r="Q5" s="126"/>
      <c r="R5" s="126"/>
      <c r="S5" s="126"/>
      <c r="T5" s="126"/>
      <c r="U5" s="126"/>
      <c r="V5" s="126"/>
      <c r="W5" s="126"/>
      <c r="X5" s="127"/>
    </row>
    <row r="6" spans="1:24" ht="24" customHeight="1" thickBot="1" x14ac:dyDescent="0.3">
      <c r="A6" s="128"/>
      <c r="B6" s="129"/>
      <c r="C6" s="129"/>
      <c r="D6" s="129"/>
      <c r="E6" s="129"/>
      <c r="F6" s="129"/>
      <c r="G6" s="129"/>
      <c r="H6" s="129"/>
      <c r="I6" s="129"/>
      <c r="J6" s="129"/>
      <c r="K6" s="129"/>
      <c r="L6" s="129"/>
      <c r="M6" s="129"/>
      <c r="N6" s="129"/>
      <c r="O6" s="129"/>
      <c r="P6" s="129"/>
      <c r="Q6" s="129"/>
      <c r="R6" s="129"/>
      <c r="S6" s="129"/>
      <c r="T6" s="129"/>
      <c r="U6" s="129"/>
      <c r="V6" s="129"/>
      <c r="W6" s="129"/>
      <c r="X6" s="130"/>
    </row>
    <row r="7" spans="1:24" ht="5.0999999999999996" customHeight="1" thickTop="1" thickBot="1" x14ac:dyDescent="0.3">
      <c r="A7" s="131"/>
      <c r="B7" s="132"/>
      <c r="C7" s="132"/>
      <c r="D7" s="132"/>
      <c r="E7" s="132"/>
      <c r="F7" s="132"/>
      <c r="G7" s="132"/>
      <c r="H7" s="132"/>
      <c r="I7" s="132"/>
      <c r="J7" s="132"/>
      <c r="K7" s="132"/>
      <c r="L7" s="132"/>
      <c r="M7" s="132"/>
      <c r="N7" s="132"/>
      <c r="O7" s="132"/>
      <c r="P7" s="132"/>
      <c r="Q7" s="132"/>
      <c r="R7" s="132"/>
      <c r="S7" s="132"/>
      <c r="T7" s="132"/>
      <c r="U7" s="132"/>
      <c r="V7" s="132"/>
      <c r="W7" s="132"/>
      <c r="X7" s="133"/>
    </row>
    <row r="8" spans="1:24" ht="24" customHeight="1" thickTop="1" x14ac:dyDescent="0.25">
      <c r="A8" s="122" t="s">
        <v>11</v>
      </c>
      <c r="B8" s="123"/>
      <c r="C8" s="123"/>
      <c r="D8" s="123"/>
      <c r="E8" s="123"/>
      <c r="F8" s="123"/>
      <c r="G8" s="123"/>
      <c r="H8" s="123"/>
      <c r="I8" s="123"/>
      <c r="J8" s="123"/>
      <c r="K8" s="123"/>
      <c r="L8" s="123"/>
      <c r="M8" s="123"/>
      <c r="N8" s="123"/>
      <c r="O8" s="123"/>
      <c r="P8" s="123"/>
      <c r="Q8" s="123"/>
      <c r="R8" s="123"/>
      <c r="S8" s="123"/>
      <c r="T8" s="123"/>
      <c r="U8" s="123"/>
      <c r="V8" s="123"/>
      <c r="W8" s="123"/>
      <c r="X8" s="124"/>
    </row>
    <row r="9" spans="1:24" ht="24" customHeight="1" x14ac:dyDescent="0.25">
      <c r="A9" s="125"/>
      <c r="B9" s="126"/>
      <c r="C9" s="126"/>
      <c r="D9" s="126"/>
      <c r="E9" s="126"/>
      <c r="F9" s="126"/>
      <c r="G9" s="126"/>
      <c r="H9" s="126"/>
      <c r="I9" s="126"/>
      <c r="J9" s="126"/>
      <c r="K9" s="126"/>
      <c r="L9" s="126"/>
      <c r="M9" s="126"/>
      <c r="N9" s="126"/>
      <c r="O9" s="126"/>
      <c r="P9" s="126"/>
      <c r="Q9" s="126"/>
      <c r="R9" s="126"/>
      <c r="S9" s="126"/>
      <c r="T9" s="126"/>
      <c r="U9" s="126"/>
      <c r="V9" s="126"/>
      <c r="W9" s="126"/>
      <c r="X9" s="127"/>
    </row>
    <row r="10" spans="1:24" ht="24" customHeight="1" thickBot="1" x14ac:dyDescent="0.3">
      <c r="A10" s="128"/>
      <c r="B10" s="129"/>
      <c r="C10" s="129"/>
      <c r="D10" s="129"/>
      <c r="E10" s="129"/>
      <c r="F10" s="129"/>
      <c r="G10" s="129"/>
      <c r="H10" s="129"/>
      <c r="I10" s="129"/>
      <c r="J10" s="129"/>
      <c r="K10" s="129"/>
      <c r="L10" s="129"/>
      <c r="M10" s="129"/>
      <c r="N10" s="129"/>
      <c r="O10" s="129"/>
      <c r="P10" s="129"/>
      <c r="Q10" s="129"/>
      <c r="R10" s="129"/>
      <c r="S10" s="129"/>
      <c r="T10" s="129"/>
      <c r="U10" s="129"/>
      <c r="V10" s="129"/>
      <c r="W10" s="129"/>
      <c r="X10" s="130"/>
    </row>
    <row r="11" spans="1:24" ht="18.75" thickTop="1" thickBot="1" x14ac:dyDescent="0.3">
      <c r="A11" s="134" t="s">
        <v>9</v>
      </c>
      <c r="B11" s="135"/>
      <c r="C11" s="135"/>
      <c r="D11" s="135"/>
      <c r="E11" s="135"/>
      <c r="F11" s="135"/>
      <c r="G11" s="135"/>
      <c r="H11" s="135"/>
      <c r="I11" s="135"/>
      <c r="J11" s="135"/>
      <c r="K11" s="135"/>
      <c r="L11" s="135"/>
      <c r="M11" s="135"/>
      <c r="N11" s="135"/>
      <c r="O11" s="135"/>
      <c r="P11" s="135"/>
      <c r="Q11" s="135"/>
      <c r="R11" s="135"/>
      <c r="S11" s="135"/>
      <c r="T11" s="135"/>
      <c r="U11" s="135"/>
      <c r="V11" s="136"/>
      <c r="W11" s="137" t="s">
        <v>5</v>
      </c>
      <c r="X11" s="138"/>
    </row>
    <row r="12" spans="1:24" ht="21.75" customHeight="1" x14ac:dyDescent="0.25">
      <c r="A12" s="97" t="s">
        <v>349</v>
      </c>
      <c r="B12" s="98"/>
      <c r="C12" s="98"/>
      <c r="D12" s="98"/>
      <c r="E12" s="98"/>
      <c r="F12" s="98"/>
      <c r="G12" s="98"/>
      <c r="H12" s="98"/>
      <c r="I12" s="98"/>
      <c r="J12" s="98"/>
      <c r="K12" s="98"/>
      <c r="L12" s="98"/>
      <c r="M12" s="98"/>
      <c r="N12" s="98"/>
      <c r="O12" s="98"/>
      <c r="P12" s="98"/>
      <c r="Q12" s="98"/>
      <c r="R12" s="98"/>
      <c r="S12" s="98"/>
      <c r="T12" s="98"/>
      <c r="U12" s="98"/>
      <c r="V12" s="99"/>
      <c r="W12" s="100" t="s">
        <v>3</v>
      </c>
      <c r="X12" s="101"/>
    </row>
    <row r="13" spans="1:24" ht="16.5" customHeight="1" thickBot="1" x14ac:dyDescent="0.3">
      <c r="A13" s="104" t="s">
        <v>350</v>
      </c>
      <c r="B13" s="105"/>
      <c r="C13" s="105"/>
      <c r="D13" s="105"/>
      <c r="E13" s="105"/>
      <c r="F13" s="105"/>
      <c r="G13" s="105"/>
      <c r="H13" s="105"/>
      <c r="I13" s="105"/>
      <c r="J13" s="105"/>
      <c r="K13" s="105"/>
      <c r="L13" s="105"/>
      <c r="M13" s="105"/>
      <c r="N13" s="105"/>
      <c r="O13" s="105"/>
      <c r="P13" s="105"/>
      <c r="Q13" s="105"/>
      <c r="R13" s="105"/>
      <c r="S13" s="105"/>
      <c r="T13" s="105"/>
      <c r="U13" s="105"/>
      <c r="V13" s="106"/>
      <c r="W13" s="113"/>
      <c r="X13" s="114"/>
    </row>
    <row r="14" spans="1:24" ht="22.5" customHeight="1" x14ac:dyDescent="0.25">
      <c r="A14" s="97" t="s">
        <v>351</v>
      </c>
      <c r="B14" s="98"/>
      <c r="C14" s="98"/>
      <c r="D14" s="98"/>
      <c r="E14" s="98"/>
      <c r="F14" s="98"/>
      <c r="G14" s="98"/>
      <c r="H14" s="98"/>
      <c r="I14" s="98"/>
      <c r="J14" s="98"/>
      <c r="K14" s="98"/>
      <c r="L14" s="98"/>
      <c r="M14" s="98"/>
      <c r="N14" s="98"/>
      <c r="O14" s="98"/>
      <c r="P14" s="98"/>
      <c r="Q14" s="98"/>
      <c r="R14" s="98"/>
      <c r="S14" s="98"/>
      <c r="T14" s="98"/>
      <c r="U14" s="98"/>
      <c r="V14" s="99"/>
      <c r="W14" s="100" t="s">
        <v>3</v>
      </c>
      <c r="X14" s="101"/>
    </row>
    <row r="15" spans="1:24" ht="17.25" customHeight="1" thickBot="1" x14ac:dyDescent="0.3">
      <c r="A15" s="104" t="s">
        <v>352</v>
      </c>
      <c r="B15" s="105"/>
      <c r="C15" s="105"/>
      <c r="D15" s="105"/>
      <c r="E15" s="105"/>
      <c r="F15" s="105"/>
      <c r="G15" s="105"/>
      <c r="H15" s="105"/>
      <c r="I15" s="105"/>
      <c r="J15" s="105"/>
      <c r="K15" s="105"/>
      <c r="L15" s="105"/>
      <c r="M15" s="105"/>
      <c r="N15" s="105"/>
      <c r="O15" s="105"/>
      <c r="P15" s="105"/>
      <c r="Q15" s="105"/>
      <c r="R15" s="105"/>
      <c r="S15" s="105"/>
      <c r="T15" s="105"/>
      <c r="U15" s="105"/>
      <c r="V15" s="106"/>
      <c r="W15" s="113"/>
      <c r="X15" s="114"/>
    </row>
    <row r="16" spans="1:24" ht="60.75" customHeight="1" x14ac:dyDescent="0.25">
      <c r="A16" s="97" t="s">
        <v>353</v>
      </c>
      <c r="B16" s="98"/>
      <c r="C16" s="98"/>
      <c r="D16" s="98"/>
      <c r="E16" s="98"/>
      <c r="F16" s="98"/>
      <c r="G16" s="98"/>
      <c r="H16" s="98"/>
      <c r="I16" s="98"/>
      <c r="J16" s="98"/>
      <c r="K16" s="98"/>
      <c r="L16" s="98"/>
      <c r="M16" s="98"/>
      <c r="N16" s="98"/>
      <c r="O16" s="98"/>
      <c r="P16" s="98"/>
      <c r="Q16" s="98"/>
      <c r="R16" s="98"/>
      <c r="S16" s="98"/>
      <c r="T16" s="98"/>
      <c r="U16" s="98"/>
      <c r="V16" s="99"/>
      <c r="W16" s="100" t="s">
        <v>3</v>
      </c>
      <c r="X16" s="101"/>
    </row>
    <row r="17" spans="1:24" ht="18" customHeight="1" thickBot="1" x14ac:dyDescent="0.3">
      <c r="A17" s="104" t="s">
        <v>352</v>
      </c>
      <c r="B17" s="105"/>
      <c r="C17" s="105"/>
      <c r="D17" s="105"/>
      <c r="E17" s="105"/>
      <c r="F17" s="105"/>
      <c r="G17" s="105"/>
      <c r="H17" s="105"/>
      <c r="I17" s="105"/>
      <c r="J17" s="105"/>
      <c r="K17" s="105"/>
      <c r="L17" s="105"/>
      <c r="M17" s="105"/>
      <c r="N17" s="105"/>
      <c r="O17" s="105"/>
      <c r="P17" s="105"/>
      <c r="Q17" s="105"/>
      <c r="R17" s="105"/>
      <c r="S17" s="105"/>
      <c r="T17" s="105"/>
      <c r="U17" s="105"/>
      <c r="V17" s="106"/>
      <c r="W17" s="113"/>
      <c r="X17" s="114"/>
    </row>
    <row r="18" spans="1:24" ht="39" customHeight="1" x14ac:dyDescent="0.25">
      <c r="A18" s="97" t="s">
        <v>393</v>
      </c>
      <c r="B18" s="98"/>
      <c r="C18" s="98"/>
      <c r="D18" s="98"/>
      <c r="E18" s="98"/>
      <c r="F18" s="98"/>
      <c r="G18" s="98"/>
      <c r="H18" s="98"/>
      <c r="I18" s="98"/>
      <c r="J18" s="98"/>
      <c r="K18" s="98"/>
      <c r="L18" s="98"/>
      <c r="M18" s="98"/>
      <c r="N18" s="98"/>
      <c r="O18" s="98"/>
      <c r="P18" s="98"/>
      <c r="Q18" s="98"/>
      <c r="R18" s="98"/>
      <c r="S18" s="98"/>
      <c r="T18" s="98"/>
      <c r="U18" s="98"/>
      <c r="V18" s="99"/>
      <c r="W18" s="100" t="s">
        <v>3</v>
      </c>
      <c r="X18" s="101"/>
    </row>
    <row r="19" spans="1:24" ht="18" customHeight="1" thickBot="1" x14ac:dyDescent="0.3">
      <c r="A19" s="160" t="s">
        <v>348</v>
      </c>
      <c r="B19" s="161"/>
      <c r="C19" s="161"/>
      <c r="D19" s="161"/>
      <c r="E19" s="161"/>
      <c r="F19" s="161"/>
      <c r="G19" s="161"/>
      <c r="H19" s="161"/>
      <c r="I19" s="161"/>
      <c r="J19" s="161"/>
      <c r="K19" s="161"/>
      <c r="L19" s="161"/>
      <c r="M19" s="161"/>
      <c r="N19" s="161"/>
      <c r="O19" s="161"/>
      <c r="P19" s="161"/>
      <c r="Q19" s="161"/>
      <c r="R19" s="161"/>
      <c r="S19" s="161"/>
      <c r="T19" s="161"/>
      <c r="U19" s="161"/>
      <c r="V19" s="162"/>
      <c r="W19" s="113"/>
      <c r="X19" s="114"/>
    </row>
    <row r="20" spans="1:24" ht="42.75" customHeight="1" x14ac:dyDescent="0.25">
      <c r="A20" s="97" t="s">
        <v>354</v>
      </c>
      <c r="B20" s="98"/>
      <c r="C20" s="98"/>
      <c r="D20" s="98"/>
      <c r="E20" s="98"/>
      <c r="F20" s="98"/>
      <c r="G20" s="98"/>
      <c r="H20" s="98"/>
      <c r="I20" s="98"/>
      <c r="J20" s="98"/>
      <c r="K20" s="98"/>
      <c r="L20" s="98"/>
      <c r="M20" s="98"/>
      <c r="N20" s="98"/>
      <c r="O20" s="98"/>
      <c r="P20" s="98"/>
      <c r="Q20" s="98"/>
      <c r="R20" s="98"/>
      <c r="S20" s="98"/>
      <c r="T20" s="98"/>
      <c r="U20" s="98"/>
      <c r="V20" s="99"/>
      <c r="W20" s="100" t="s">
        <v>3</v>
      </c>
      <c r="X20" s="101"/>
    </row>
    <row r="21" spans="1:24" ht="20.25" customHeight="1" thickBot="1" x14ac:dyDescent="0.3">
      <c r="A21" s="104" t="s">
        <v>355</v>
      </c>
      <c r="B21" s="105"/>
      <c r="C21" s="105"/>
      <c r="D21" s="105"/>
      <c r="E21" s="105"/>
      <c r="F21" s="105"/>
      <c r="G21" s="105"/>
      <c r="H21" s="105"/>
      <c r="I21" s="105"/>
      <c r="J21" s="105"/>
      <c r="K21" s="105"/>
      <c r="L21" s="105"/>
      <c r="M21" s="105"/>
      <c r="N21" s="105"/>
      <c r="O21" s="105"/>
      <c r="P21" s="105"/>
      <c r="Q21" s="105"/>
      <c r="R21" s="105"/>
      <c r="S21" s="105"/>
      <c r="T21" s="105"/>
      <c r="U21" s="105"/>
      <c r="V21" s="106"/>
      <c r="W21" s="113"/>
      <c r="X21" s="114"/>
    </row>
    <row r="22" spans="1:24" ht="42.75" customHeight="1" x14ac:dyDescent="0.25">
      <c r="A22" s="97" t="s">
        <v>356</v>
      </c>
      <c r="B22" s="98"/>
      <c r="C22" s="98"/>
      <c r="D22" s="98"/>
      <c r="E22" s="98"/>
      <c r="F22" s="98"/>
      <c r="G22" s="98"/>
      <c r="H22" s="98"/>
      <c r="I22" s="98"/>
      <c r="J22" s="98"/>
      <c r="K22" s="98"/>
      <c r="L22" s="98"/>
      <c r="M22" s="98"/>
      <c r="N22" s="98"/>
      <c r="O22" s="98"/>
      <c r="P22" s="98"/>
      <c r="Q22" s="98"/>
      <c r="R22" s="98"/>
      <c r="S22" s="98"/>
      <c r="T22" s="98"/>
      <c r="U22" s="98"/>
      <c r="V22" s="99"/>
      <c r="W22" s="100" t="s">
        <v>3</v>
      </c>
      <c r="X22" s="101"/>
    </row>
    <row r="23" spans="1:24" ht="17.25" customHeight="1" thickBot="1" x14ac:dyDescent="0.3">
      <c r="A23" s="152" t="s">
        <v>357</v>
      </c>
      <c r="B23" s="153"/>
      <c r="C23" s="153"/>
      <c r="D23" s="153"/>
      <c r="E23" s="153"/>
      <c r="F23" s="153"/>
      <c r="G23" s="153"/>
      <c r="H23" s="153"/>
      <c r="I23" s="153"/>
      <c r="J23" s="153"/>
      <c r="K23" s="153"/>
      <c r="L23" s="153"/>
      <c r="M23" s="153"/>
      <c r="N23" s="153"/>
      <c r="O23" s="153"/>
      <c r="P23" s="153"/>
      <c r="Q23" s="153"/>
      <c r="R23" s="153"/>
      <c r="S23" s="153"/>
      <c r="T23" s="153"/>
      <c r="U23" s="153"/>
      <c r="V23" s="154"/>
      <c r="W23" s="113"/>
      <c r="X23" s="114"/>
    </row>
    <row r="24" spans="1:24" ht="56.25" customHeight="1" x14ac:dyDescent="0.25">
      <c r="A24" s="97" t="s">
        <v>390</v>
      </c>
      <c r="B24" s="98"/>
      <c r="C24" s="98"/>
      <c r="D24" s="98"/>
      <c r="E24" s="98"/>
      <c r="F24" s="98"/>
      <c r="G24" s="98"/>
      <c r="H24" s="98"/>
      <c r="I24" s="98"/>
      <c r="J24" s="98"/>
      <c r="K24" s="98"/>
      <c r="L24" s="98"/>
      <c r="M24" s="98"/>
      <c r="N24" s="98"/>
      <c r="O24" s="98"/>
      <c r="P24" s="98"/>
      <c r="Q24" s="98"/>
      <c r="R24" s="98"/>
      <c r="S24" s="98"/>
      <c r="T24" s="98"/>
      <c r="U24" s="98"/>
      <c r="V24" s="98"/>
      <c r="W24" s="100" t="s">
        <v>3</v>
      </c>
      <c r="X24" s="101"/>
    </row>
    <row r="25" spans="1:24" ht="54" customHeight="1" x14ac:dyDescent="0.25">
      <c r="A25" s="166" t="s">
        <v>392</v>
      </c>
      <c r="B25" s="167"/>
      <c r="C25" s="167"/>
      <c r="D25" s="167"/>
      <c r="E25" s="167"/>
      <c r="F25" s="167"/>
      <c r="G25" s="167"/>
      <c r="H25" s="167"/>
      <c r="I25" s="167"/>
      <c r="J25" s="167"/>
      <c r="K25" s="167"/>
      <c r="L25" s="167"/>
      <c r="M25" s="167"/>
      <c r="N25" s="167"/>
      <c r="O25" s="167"/>
      <c r="P25" s="167"/>
      <c r="Q25" s="167"/>
      <c r="R25" s="167"/>
      <c r="S25" s="167"/>
      <c r="T25" s="167"/>
      <c r="U25" s="167"/>
      <c r="V25" s="167"/>
      <c r="W25" s="113" t="s">
        <v>3</v>
      </c>
      <c r="X25" s="114"/>
    </row>
    <row r="26" spans="1:24" ht="58.5" customHeight="1" thickBot="1" x14ac:dyDescent="0.3">
      <c r="A26" s="168" t="s">
        <v>391</v>
      </c>
      <c r="B26" s="169"/>
      <c r="C26" s="169"/>
      <c r="D26" s="169"/>
      <c r="E26" s="169"/>
      <c r="F26" s="169"/>
      <c r="G26" s="169"/>
      <c r="H26" s="169"/>
      <c r="I26" s="169"/>
      <c r="J26" s="169"/>
      <c r="K26" s="169"/>
      <c r="L26" s="169"/>
      <c r="M26" s="169"/>
      <c r="N26" s="169"/>
      <c r="O26" s="169"/>
      <c r="P26" s="169"/>
      <c r="Q26" s="169"/>
      <c r="R26" s="169"/>
      <c r="S26" s="169"/>
      <c r="T26" s="169"/>
      <c r="U26" s="169"/>
      <c r="V26" s="169"/>
      <c r="W26" s="102" t="s">
        <v>3</v>
      </c>
      <c r="X26" s="103"/>
    </row>
    <row r="27" spans="1:24" ht="16.5" customHeight="1" thickBot="1" x14ac:dyDescent="0.3">
      <c r="A27" s="143" t="s">
        <v>269</v>
      </c>
      <c r="B27" s="144"/>
      <c r="C27" s="144"/>
      <c r="D27" s="144"/>
      <c r="E27" s="144"/>
      <c r="F27" s="144"/>
      <c r="G27" s="144"/>
      <c r="H27" s="144"/>
      <c r="I27" s="144"/>
      <c r="J27" s="144"/>
      <c r="K27" s="144"/>
      <c r="L27" s="144"/>
      <c r="M27" s="144"/>
      <c r="N27" s="144"/>
      <c r="O27" s="144"/>
      <c r="P27" s="144"/>
      <c r="Q27" s="144"/>
      <c r="R27" s="144"/>
      <c r="S27" s="144"/>
      <c r="T27" s="144"/>
      <c r="U27" s="144"/>
      <c r="V27" s="144"/>
      <c r="W27" s="144"/>
      <c r="X27" s="145"/>
    </row>
    <row r="28" spans="1:24" ht="16.5" customHeight="1" x14ac:dyDescent="0.25">
      <c r="A28" s="97" t="s">
        <v>270</v>
      </c>
      <c r="B28" s="98"/>
      <c r="C28" s="98"/>
      <c r="D28" s="98"/>
      <c r="E28" s="98"/>
      <c r="F28" s="98"/>
      <c r="G28" s="98"/>
      <c r="H28" s="98"/>
      <c r="I28" s="98"/>
      <c r="J28" s="98"/>
      <c r="K28" s="98"/>
      <c r="L28" s="98"/>
      <c r="M28" s="98"/>
      <c r="N28" s="98"/>
      <c r="O28" s="98"/>
      <c r="P28" s="98"/>
      <c r="Q28" s="98"/>
      <c r="R28" s="98"/>
      <c r="S28" s="98"/>
      <c r="T28" s="98"/>
      <c r="U28" s="98"/>
      <c r="V28" s="99"/>
      <c r="W28" s="100" t="s">
        <v>3</v>
      </c>
      <c r="X28" s="101"/>
    </row>
    <row r="29" spans="1:24" ht="16.5" customHeight="1" thickBot="1" x14ac:dyDescent="0.3">
      <c r="A29" s="104" t="s">
        <v>271</v>
      </c>
      <c r="B29" s="105"/>
      <c r="C29" s="105"/>
      <c r="D29" s="105"/>
      <c r="E29" s="105"/>
      <c r="F29" s="105"/>
      <c r="G29" s="105"/>
      <c r="H29" s="105"/>
      <c r="I29" s="105"/>
      <c r="J29" s="105"/>
      <c r="K29" s="105"/>
      <c r="L29" s="105"/>
      <c r="M29" s="105"/>
      <c r="N29" s="105"/>
      <c r="O29" s="105"/>
      <c r="P29" s="105"/>
      <c r="Q29" s="105"/>
      <c r="R29" s="105"/>
      <c r="S29" s="105"/>
      <c r="T29" s="105"/>
      <c r="U29" s="105"/>
      <c r="V29" s="106"/>
      <c r="W29" s="113"/>
      <c r="X29" s="114"/>
    </row>
    <row r="30" spans="1:24" ht="38.25" customHeight="1" x14ac:dyDescent="0.25">
      <c r="A30" s="97" t="s">
        <v>272</v>
      </c>
      <c r="B30" s="98"/>
      <c r="C30" s="98"/>
      <c r="D30" s="98"/>
      <c r="E30" s="98"/>
      <c r="F30" s="98"/>
      <c r="G30" s="98"/>
      <c r="H30" s="98"/>
      <c r="I30" s="98"/>
      <c r="J30" s="98"/>
      <c r="K30" s="98"/>
      <c r="L30" s="98"/>
      <c r="M30" s="98"/>
      <c r="N30" s="98"/>
      <c r="O30" s="98"/>
      <c r="P30" s="98"/>
      <c r="Q30" s="98"/>
      <c r="R30" s="98"/>
      <c r="S30" s="98"/>
      <c r="T30" s="98"/>
      <c r="U30" s="98"/>
      <c r="V30" s="99"/>
      <c r="W30" s="100" t="s">
        <v>3</v>
      </c>
      <c r="X30" s="101"/>
    </row>
    <row r="31" spans="1:24" ht="16.5" customHeight="1" thickBot="1" x14ac:dyDescent="0.3">
      <c r="A31" s="104" t="s">
        <v>271</v>
      </c>
      <c r="B31" s="105"/>
      <c r="C31" s="105"/>
      <c r="D31" s="105"/>
      <c r="E31" s="105"/>
      <c r="F31" s="105"/>
      <c r="G31" s="105"/>
      <c r="H31" s="105"/>
      <c r="I31" s="105"/>
      <c r="J31" s="105"/>
      <c r="K31" s="105"/>
      <c r="L31" s="105"/>
      <c r="M31" s="105"/>
      <c r="N31" s="105"/>
      <c r="O31" s="105"/>
      <c r="P31" s="105"/>
      <c r="Q31" s="105"/>
      <c r="R31" s="105"/>
      <c r="S31" s="105"/>
      <c r="T31" s="105"/>
      <c r="U31" s="105"/>
      <c r="V31" s="106"/>
      <c r="W31" s="113"/>
      <c r="X31" s="114"/>
    </row>
    <row r="32" spans="1:24" ht="16.5" customHeight="1" x14ac:dyDescent="0.25">
      <c r="A32" s="97" t="s">
        <v>273</v>
      </c>
      <c r="B32" s="98"/>
      <c r="C32" s="98"/>
      <c r="D32" s="98"/>
      <c r="E32" s="98"/>
      <c r="F32" s="98"/>
      <c r="G32" s="98"/>
      <c r="H32" s="98"/>
      <c r="I32" s="98"/>
      <c r="J32" s="98"/>
      <c r="K32" s="98"/>
      <c r="L32" s="98"/>
      <c r="M32" s="98"/>
      <c r="N32" s="98"/>
      <c r="O32" s="98"/>
      <c r="P32" s="98"/>
      <c r="Q32" s="98"/>
      <c r="R32" s="98"/>
      <c r="S32" s="98"/>
      <c r="T32" s="98"/>
      <c r="U32" s="98"/>
      <c r="V32" s="99"/>
      <c r="W32" s="100" t="s">
        <v>3</v>
      </c>
      <c r="X32" s="101"/>
    </row>
    <row r="33" spans="1:24" ht="16.5" customHeight="1" thickBot="1" x14ac:dyDescent="0.3">
      <c r="A33" s="104" t="s">
        <v>271</v>
      </c>
      <c r="B33" s="105"/>
      <c r="C33" s="105"/>
      <c r="D33" s="105"/>
      <c r="E33" s="105"/>
      <c r="F33" s="105"/>
      <c r="G33" s="105"/>
      <c r="H33" s="105"/>
      <c r="I33" s="105"/>
      <c r="J33" s="105"/>
      <c r="K33" s="105"/>
      <c r="L33" s="105"/>
      <c r="M33" s="105"/>
      <c r="N33" s="105"/>
      <c r="O33" s="105"/>
      <c r="P33" s="105"/>
      <c r="Q33" s="105"/>
      <c r="R33" s="105"/>
      <c r="S33" s="105"/>
      <c r="T33" s="105"/>
      <c r="U33" s="105"/>
      <c r="V33" s="106"/>
      <c r="W33" s="113"/>
      <c r="X33" s="114"/>
    </row>
    <row r="34" spans="1:24" ht="16.5" customHeight="1" x14ac:dyDescent="0.25">
      <c r="A34" s="28"/>
      <c r="B34" s="28"/>
      <c r="C34" s="28"/>
      <c r="D34" s="28"/>
      <c r="E34" s="28"/>
      <c r="F34" s="28"/>
      <c r="G34" s="28"/>
      <c r="H34" s="28"/>
      <c r="I34" s="28"/>
      <c r="J34" s="28"/>
      <c r="K34" s="28"/>
      <c r="L34" s="28"/>
      <c r="M34" s="28"/>
      <c r="N34" s="28"/>
      <c r="O34" s="28"/>
      <c r="P34" s="28"/>
      <c r="Q34" s="28"/>
      <c r="R34" s="28"/>
      <c r="S34" s="28"/>
      <c r="T34" s="28"/>
      <c r="U34" s="28"/>
      <c r="V34" s="28"/>
      <c r="W34" s="24"/>
      <c r="X34" s="24"/>
    </row>
    <row r="35" spans="1:24" ht="60.95" customHeight="1" x14ac:dyDescent="0.25"/>
    <row r="36" spans="1:24" ht="30.95" hidden="1" customHeight="1" x14ac:dyDescent="0.25">
      <c r="A36" t="s">
        <v>5</v>
      </c>
      <c r="B36" t="s">
        <v>4</v>
      </c>
      <c r="C36" t="s">
        <v>3</v>
      </c>
      <c r="D36" t="s">
        <v>2</v>
      </c>
      <c r="E36" t="s">
        <v>8</v>
      </c>
      <c r="F36" t="s">
        <v>7</v>
      </c>
      <c r="G36" t="s">
        <v>6</v>
      </c>
      <c r="H36" t="s">
        <v>10</v>
      </c>
      <c r="M36">
        <f>COUNTIF(W12:X33, "Critical Non-Compliance")</f>
        <v>0</v>
      </c>
      <c r="N36">
        <f>COUNTIF(W12:X34, "Major Non-Compliance")</f>
        <v>0</v>
      </c>
      <c r="O36">
        <f>COUNTIF(W12:X33, "Minor Non-Compliance")</f>
        <v>0</v>
      </c>
    </row>
    <row r="37" spans="1:24" ht="30.95" customHeight="1" x14ac:dyDescent="0.25"/>
    <row r="38" spans="1:24" ht="30.95" customHeight="1" x14ac:dyDescent="0.25"/>
    <row r="39" spans="1:24" ht="30.95" customHeight="1" x14ac:dyDescent="0.25"/>
    <row r="40" spans="1:24" ht="30.95" customHeight="1" x14ac:dyDescent="0.25">
      <c r="A40" s="1"/>
    </row>
    <row r="41" spans="1:24" ht="30.95" customHeight="1" x14ac:dyDescent="0.25"/>
    <row r="42" spans="1:24" ht="30.95" customHeight="1" x14ac:dyDescent="0.25"/>
    <row r="43" spans="1:24" ht="30.95" customHeight="1" x14ac:dyDescent="0.25"/>
    <row r="44" spans="1:24" ht="30.95" customHeight="1" x14ac:dyDescent="0.25"/>
    <row r="45" spans="1:24" ht="30.95" customHeight="1" x14ac:dyDescent="0.25"/>
    <row r="46" spans="1:24" ht="30.95" customHeight="1" x14ac:dyDescent="0.25"/>
    <row r="47" spans="1:24" ht="30.95" customHeight="1" x14ac:dyDescent="0.25"/>
    <row r="48" spans="1:24" ht="30.95" customHeight="1" x14ac:dyDescent="0.25"/>
    <row r="49" ht="30.95" customHeight="1" x14ac:dyDescent="0.25"/>
    <row r="50" ht="30.95" customHeight="1" x14ac:dyDescent="0.25"/>
    <row r="51" ht="30.95" customHeight="1" x14ac:dyDescent="0.25"/>
    <row r="52" ht="30.95" customHeight="1" x14ac:dyDescent="0.25"/>
    <row r="53" ht="30.95" customHeight="1" x14ac:dyDescent="0.25"/>
    <row r="54" ht="30.95" customHeight="1" x14ac:dyDescent="0.25"/>
  </sheetData>
  <sheetProtection algorithmName="SHA-512" hashValue="crcKTJ7ko5OzXsR9RtyOkL/6w8w6awmXseArtq8OIFLTtKVenZKcM5t4esKZTcJJTybJSFBgMvBq/lTUw3i8bg==" saltValue="ETrE3+mX6C3/VdVU0nzicw==" spinCount="100000" sheet="1" objects="1" scenarios="1" formatRows="0" autoFilter="0"/>
  <mergeCells count="42">
    <mergeCell ref="A26:V26"/>
    <mergeCell ref="A12:V12"/>
    <mergeCell ref="W12:X13"/>
    <mergeCell ref="A13:V13"/>
    <mergeCell ref="A17:V17"/>
    <mergeCell ref="W18:X19"/>
    <mergeCell ref="A18:V18"/>
    <mergeCell ref="A19:V19"/>
    <mergeCell ref="W24:X24"/>
    <mergeCell ref="W25:X25"/>
    <mergeCell ref="W26:X26"/>
    <mergeCell ref="A1:L1"/>
    <mergeCell ref="A2:X2"/>
    <mergeCell ref="A3:X6"/>
    <mergeCell ref="A7:X7"/>
    <mergeCell ref="A8:X10"/>
    <mergeCell ref="A11:V11"/>
    <mergeCell ref="W11:X11"/>
    <mergeCell ref="A24:V24"/>
    <mergeCell ref="A25:V25"/>
    <mergeCell ref="P1:V1"/>
    <mergeCell ref="A20:V20"/>
    <mergeCell ref="W20:X21"/>
    <mergeCell ref="A21:V21"/>
    <mergeCell ref="A22:V22"/>
    <mergeCell ref="W22:X23"/>
    <mergeCell ref="A23:V23"/>
    <mergeCell ref="A14:V14"/>
    <mergeCell ref="W14:X15"/>
    <mergeCell ref="A15:V15"/>
    <mergeCell ref="A16:V16"/>
    <mergeCell ref="W16:X17"/>
    <mergeCell ref="A32:V32"/>
    <mergeCell ref="W32:X33"/>
    <mergeCell ref="A33:V33"/>
    <mergeCell ref="A27:X27"/>
    <mergeCell ref="A28:V28"/>
    <mergeCell ref="W28:X29"/>
    <mergeCell ref="A29:V29"/>
    <mergeCell ref="A30:V30"/>
    <mergeCell ref="W30:X31"/>
    <mergeCell ref="A31:V31"/>
  </mergeCells>
  <conditionalFormatting sqref="W24 W12:X23">
    <cfRule type="containsText" dxfId="85" priority="41" operator="containsText" text="_">
      <formula>NOT(ISERROR(SEARCH("_",W12)))</formula>
    </cfRule>
    <cfRule type="containsText" dxfId="84" priority="42" operator="containsText" text="Select Rating">
      <formula>NOT(ISERROR(SEARCH("Select Rating",W12)))</formula>
    </cfRule>
    <cfRule type="containsText" dxfId="83" priority="43" operator="containsText" text="Minor Non-Compliance">
      <formula>NOT(ISERROR(SEARCH("Minor Non-Compliance",W12)))</formula>
    </cfRule>
    <cfRule type="containsText" dxfId="82" priority="44" operator="containsText" text="Major Non-Compliance">
      <formula>NOT(ISERROR(SEARCH("Major Non-Compliance",W12)))</formula>
    </cfRule>
    <cfRule type="containsText" dxfId="81" priority="45" operator="containsText" text="Critical Non-Compliance">
      <formula>NOT(ISERROR(SEARCH("Critical Non-Compliance",W12)))</formula>
    </cfRule>
    <cfRule type="containsText" dxfId="80" priority="46" operator="containsText" text="Not Recorded">
      <formula>NOT(ISERROR(SEARCH("Not Recorded",W12)))</formula>
    </cfRule>
    <cfRule type="containsText" dxfId="79" priority="47" operator="containsText" text="Not Applicable">
      <formula>NOT(ISERROR(SEARCH("Not Applicable",W12)))</formula>
    </cfRule>
  </conditionalFormatting>
  <conditionalFormatting sqref="W28:X29">
    <cfRule type="containsText" dxfId="78" priority="33" operator="containsText" text="_">
      <formula>NOT(ISERROR(SEARCH("_",W28)))</formula>
    </cfRule>
    <cfRule type="containsText" dxfId="77" priority="34" operator="containsText" text="Select Rating">
      <formula>NOT(ISERROR(SEARCH("Select Rating",W28)))</formula>
    </cfRule>
    <cfRule type="containsText" dxfId="76" priority="35" operator="containsText" text="Minor Non-Compliance">
      <formula>NOT(ISERROR(SEARCH("Minor Non-Compliance",W28)))</formula>
    </cfRule>
    <cfRule type="containsText" dxfId="75" priority="36" operator="containsText" text="Major Non-Compliance">
      <formula>NOT(ISERROR(SEARCH("Major Non-Compliance",W28)))</formula>
    </cfRule>
    <cfRule type="containsText" dxfId="74" priority="37" operator="containsText" text="Critical Non-Compliance">
      <formula>NOT(ISERROR(SEARCH("Critical Non-Compliance",W28)))</formula>
    </cfRule>
    <cfRule type="containsText" dxfId="73" priority="38" operator="containsText" text="Not Recorded">
      <formula>NOT(ISERROR(SEARCH("Not Recorded",W28)))</formula>
    </cfRule>
    <cfRule type="containsText" dxfId="72" priority="39" operator="containsText" text="Not Applicable">
      <formula>NOT(ISERROR(SEARCH("Not Applicable",W28)))</formula>
    </cfRule>
  </conditionalFormatting>
  <conditionalFormatting sqref="W30:X31 W34:X34">
    <cfRule type="containsText" dxfId="71" priority="25" operator="containsText" text="_">
      <formula>NOT(ISERROR(SEARCH("_",W30)))</formula>
    </cfRule>
    <cfRule type="containsText" dxfId="70" priority="26" operator="containsText" text="Select Rating">
      <formula>NOT(ISERROR(SEARCH("Select Rating",W30)))</formula>
    </cfRule>
    <cfRule type="containsText" dxfId="69" priority="27" operator="containsText" text="Minor Non-Compliance">
      <formula>NOT(ISERROR(SEARCH("Minor Non-Compliance",W30)))</formula>
    </cfRule>
    <cfRule type="containsText" dxfId="68" priority="28" operator="containsText" text="Major Non-Compliance">
      <formula>NOT(ISERROR(SEARCH("Major Non-Compliance",W30)))</formula>
    </cfRule>
    <cfRule type="containsText" dxfId="67" priority="29" operator="containsText" text="Critical Non-Compliance">
      <formula>NOT(ISERROR(SEARCH("Critical Non-Compliance",W30)))</formula>
    </cfRule>
    <cfRule type="containsText" dxfId="66" priority="30" operator="containsText" text="Not Recorded">
      <formula>NOT(ISERROR(SEARCH("Not Recorded",W30)))</formula>
    </cfRule>
    <cfRule type="containsText" dxfId="65" priority="31" operator="containsText" text="Not Applicable">
      <formula>NOT(ISERROR(SEARCH("Not Applicable",W30)))</formula>
    </cfRule>
  </conditionalFormatting>
  <conditionalFormatting sqref="W32:X33">
    <cfRule type="containsText" dxfId="64" priority="17" operator="containsText" text="_">
      <formula>NOT(ISERROR(SEARCH("_",W32)))</formula>
    </cfRule>
    <cfRule type="containsText" dxfId="63" priority="18" operator="containsText" text="Select Rating">
      <formula>NOT(ISERROR(SEARCH("Select Rating",W32)))</formula>
    </cfRule>
    <cfRule type="containsText" dxfId="62" priority="19" operator="containsText" text="Minor Non-Compliance">
      <formula>NOT(ISERROR(SEARCH("Minor Non-Compliance",W32)))</formula>
    </cfRule>
    <cfRule type="containsText" dxfId="61" priority="20" operator="containsText" text="Major Non-Compliance">
      <formula>NOT(ISERROR(SEARCH("Major Non-Compliance",W32)))</formula>
    </cfRule>
    <cfRule type="containsText" dxfId="60" priority="21" operator="containsText" text="Critical Non-Compliance">
      <formula>NOT(ISERROR(SEARCH("Critical Non-Compliance",W32)))</formula>
    </cfRule>
    <cfRule type="containsText" dxfId="59" priority="22" operator="containsText" text="Not Recorded">
      <formula>NOT(ISERROR(SEARCH("Not Recorded",W32)))</formula>
    </cfRule>
    <cfRule type="containsText" dxfId="58" priority="23" operator="containsText" text="Not Applicable">
      <formula>NOT(ISERROR(SEARCH("Not Applicable",W32)))</formula>
    </cfRule>
  </conditionalFormatting>
  <conditionalFormatting sqref="W25">
    <cfRule type="containsText" dxfId="57" priority="9" operator="containsText" text="_">
      <formula>NOT(ISERROR(SEARCH("_",W25)))</formula>
    </cfRule>
    <cfRule type="containsText" dxfId="56" priority="10" operator="containsText" text="Select Rating">
      <formula>NOT(ISERROR(SEARCH("Select Rating",W25)))</formula>
    </cfRule>
    <cfRule type="containsText" dxfId="55" priority="11" operator="containsText" text="Minor Non-Compliance">
      <formula>NOT(ISERROR(SEARCH("Minor Non-Compliance",W25)))</formula>
    </cfRule>
    <cfRule type="containsText" dxfId="54" priority="12" operator="containsText" text="Major Non-Compliance">
      <formula>NOT(ISERROR(SEARCH("Major Non-Compliance",W25)))</formula>
    </cfRule>
    <cfRule type="containsText" dxfId="53" priority="13" operator="containsText" text="Critical Non-Compliance">
      <formula>NOT(ISERROR(SEARCH("Critical Non-Compliance",W25)))</formula>
    </cfRule>
    <cfRule type="containsText" dxfId="52" priority="14" operator="containsText" text="Not Recorded">
      <formula>NOT(ISERROR(SEARCH("Not Recorded",W25)))</formula>
    </cfRule>
    <cfRule type="containsText" dxfId="51" priority="15" operator="containsText" text="Not Applicable">
      <formula>NOT(ISERROR(SEARCH("Not Applicable",W25)))</formula>
    </cfRule>
  </conditionalFormatting>
  <conditionalFormatting sqref="W26">
    <cfRule type="containsText" dxfId="50" priority="1" operator="containsText" text="_">
      <formula>NOT(ISERROR(SEARCH("_",W26)))</formula>
    </cfRule>
    <cfRule type="containsText" dxfId="49" priority="2" operator="containsText" text="Select Rating">
      <formula>NOT(ISERROR(SEARCH("Select Rating",W26)))</formula>
    </cfRule>
    <cfRule type="containsText" dxfId="48" priority="3" operator="containsText" text="Minor Non-Compliance">
      <formula>NOT(ISERROR(SEARCH("Minor Non-Compliance",W26)))</formula>
    </cfRule>
    <cfRule type="containsText" dxfId="47" priority="4" operator="containsText" text="Major Non-Compliance">
      <formula>NOT(ISERROR(SEARCH("Major Non-Compliance",W26)))</formula>
    </cfRule>
    <cfRule type="containsText" dxfId="46" priority="5" operator="containsText" text="Critical Non-Compliance">
      <formula>NOT(ISERROR(SEARCH("Critical Non-Compliance",W26)))</formula>
    </cfRule>
    <cfRule type="containsText" dxfId="45" priority="6" operator="containsText" text="Not Recorded">
      <formula>NOT(ISERROR(SEARCH("Not Recorded",W26)))</formula>
    </cfRule>
    <cfRule type="containsText" dxfId="44" priority="7" operator="containsText" text="Not Applicable">
      <formula>NOT(ISERROR(SEARCH("Not Applicable",W26)))</formula>
    </cfRule>
  </conditionalFormatting>
  <dataValidations count="1">
    <dataValidation type="list" allowBlank="1" showInputMessage="1" showErrorMessage="1" errorTitle="Invalid Imput" error="You must make a selection from the list." promptTitle="Select Rating" prompt="Choose an Item from the list_x000a_For print, select the blank Cell" sqref="W28:X34 W12:W26 X12:X23">
      <formula1>Rating</formula1>
    </dataValidation>
  </dataValidations>
  <pageMargins left="0.7" right="0.7" top="0.75" bottom="0.75" header="0.3" footer="0.3"/>
  <pageSetup paperSize="9" scale="60" fitToHeight="0" orientation="portrait" verticalDpi="0" r:id="rId1"/>
  <extLst>
    <ext xmlns:x14="http://schemas.microsoft.com/office/spreadsheetml/2009/9/main" uri="{78C0D931-6437-407d-A8EE-F0AAD7539E65}">
      <x14:conditionalFormattings>
        <x14:conditionalFormatting xmlns:xm="http://schemas.microsoft.com/office/excel/2006/main">
          <x14:cfRule type="containsText" priority="424" operator="containsText" id="{6D2F7834-C097-42B4-9606-B71468671132}">
            <xm:f>NOT(ISERROR(SEARCH($D$36,W12)))</xm:f>
            <xm:f>$D$36</xm:f>
            <x14:dxf>
              <font>
                <b/>
                <i val="0"/>
              </font>
              <fill>
                <patternFill>
                  <bgColor rgb="FF92D050"/>
                </patternFill>
              </fill>
            </x14:dxf>
          </x14:cfRule>
          <xm:sqref>W34:X34 W24 W12:X23</xm:sqref>
        </x14:conditionalFormatting>
        <x14:conditionalFormatting xmlns:xm="http://schemas.microsoft.com/office/excel/2006/main">
          <x14:cfRule type="containsText" priority="40" operator="containsText" id="{2484DF18-68EC-43EA-AA68-19073DE2D401}">
            <xm:f>NOT(ISERROR(SEARCH($D$36,W28)))</xm:f>
            <xm:f>$D$36</xm:f>
            <x14:dxf>
              <font>
                <b/>
                <i val="0"/>
              </font>
              <fill>
                <patternFill>
                  <bgColor rgb="FF92D050"/>
                </patternFill>
              </fill>
            </x14:dxf>
          </x14:cfRule>
          <xm:sqref>W28:X29</xm:sqref>
        </x14:conditionalFormatting>
        <x14:conditionalFormatting xmlns:xm="http://schemas.microsoft.com/office/excel/2006/main">
          <x14:cfRule type="containsText" priority="32" operator="containsText" id="{579EFBB9-13B5-4C93-AC14-C154B90327FB}">
            <xm:f>NOT(ISERROR(SEARCH($D$36,W30)))</xm:f>
            <xm:f>$D$36</xm:f>
            <x14:dxf>
              <font>
                <b/>
                <i val="0"/>
              </font>
              <fill>
                <patternFill>
                  <bgColor rgb="FF92D050"/>
                </patternFill>
              </fill>
            </x14:dxf>
          </x14:cfRule>
          <xm:sqref>W30:X31</xm:sqref>
        </x14:conditionalFormatting>
        <x14:conditionalFormatting xmlns:xm="http://schemas.microsoft.com/office/excel/2006/main">
          <x14:cfRule type="containsText" priority="24" operator="containsText" id="{44012D5C-4283-45E0-AA92-37AEBD120836}">
            <xm:f>NOT(ISERROR(SEARCH($D$36,W32)))</xm:f>
            <xm:f>$D$36</xm:f>
            <x14:dxf>
              <font>
                <b/>
                <i val="0"/>
              </font>
              <fill>
                <patternFill>
                  <bgColor rgb="FF92D050"/>
                </patternFill>
              </fill>
            </x14:dxf>
          </x14:cfRule>
          <xm:sqref>W32:X33</xm:sqref>
        </x14:conditionalFormatting>
        <x14:conditionalFormatting xmlns:xm="http://schemas.microsoft.com/office/excel/2006/main">
          <x14:cfRule type="containsText" priority="16" operator="containsText" id="{EF1FEC48-D43C-477A-A272-43958B63BE79}">
            <xm:f>NOT(ISERROR(SEARCH($D$36,W25)))</xm:f>
            <xm:f>$D$36</xm:f>
            <x14:dxf>
              <font>
                <b/>
                <i val="0"/>
              </font>
              <fill>
                <patternFill>
                  <bgColor rgb="FF92D050"/>
                </patternFill>
              </fill>
            </x14:dxf>
          </x14:cfRule>
          <xm:sqref>W25</xm:sqref>
        </x14:conditionalFormatting>
        <x14:conditionalFormatting xmlns:xm="http://schemas.microsoft.com/office/excel/2006/main">
          <x14:cfRule type="containsText" priority="8" operator="containsText" id="{8854CA44-762A-471E-87A8-259C9FB2680B}">
            <xm:f>NOT(ISERROR(SEARCH($D$36,W26)))</xm:f>
            <xm:f>$D$36</xm:f>
            <x14:dxf>
              <font>
                <b/>
                <i val="0"/>
              </font>
              <fill>
                <patternFill>
                  <bgColor rgb="FF92D050"/>
                </patternFill>
              </fill>
            </x14:dxf>
          </x14:cfRule>
          <xm:sqref>W26</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39"/>
  <sheetViews>
    <sheetView showGridLines="0" zoomScaleNormal="100" zoomScaleSheetLayoutView="115" workbookViewId="0">
      <pane xSplit="24" ySplit="11" topLeftCell="Y12" activePane="bottomRight" state="frozen"/>
      <selection activeCell="H28" sqref="H28"/>
      <selection pane="topRight" activeCell="H28" sqref="H28"/>
      <selection pane="bottomLeft" activeCell="H28" sqref="H28"/>
      <selection pane="bottomRight" activeCell="A17" sqref="A17:V17"/>
    </sheetView>
  </sheetViews>
  <sheetFormatPr defaultRowHeight="15" x14ac:dyDescent="0.25"/>
  <cols>
    <col min="1" max="23" width="6.7109375" customWidth="1"/>
    <col min="24" max="24" width="11.5703125" customWidth="1"/>
    <col min="25" max="27" width="7.7109375" customWidth="1"/>
  </cols>
  <sheetData>
    <row r="1" spans="1:24" ht="21.75" customHeight="1" thickBot="1" x14ac:dyDescent="0.3">
      <c r="A1" s="115" t="s">
        <v>0</v>
      </c>
      <c r="B1" s="115"/>
      <c r="C1" s="115"/>
      <c r="D1" s="115"/>
      <c r="E1" s="115"/>
      <c r="F1" s="115"/>
      <c r="G1" s="115"/>
      <c r="H1" s="115"/>
      <c r="I1" s="115"/>
      <c r="J1" s="115"/>
      <c r="K1" s="115"/>
      <c r="L1" s="115"/>
      <c r="O1" s="2"/>
      <c r="P1" s="155" t="s">
        <v>36</v>
      </c>
      <c r="Q1" s="156"/>
      <c r="R1" s="156"/>
      <c r="S1" s="156"/>
      <c r="T1" s="156"/>
      <c r="U1" s="156"/>
      <c r="V1" s="157"/>
    </row>
    <row r="2" spans="1:24" ht="5.0999999999999996" customHeight="1" thickBot="1" x14ac:dyDescent="0.3">
      <c r="A2" s="119"/>
      <c r="B2" s="120"/>
      <c r="C2" s="120"/>
      <c r="D2" s="120"/>
      <c r="E2" s="120"/>
      <c r="F2" s="120"/>
      <c r="G2" s="120"/>
      <c r="H2" s="120"/>
      <c r="I2" s="120"/>
      <c r="J2" s="120"/>
      <c r="K2" s="120"/>
      <c r="L2" s="120"/>
      <c r="M2" s="120"/>
      <c r="N2" s="120"/>
      <c r="O2" s="120"/>
      <c r="P2" s="120"/>
      <c r="Q2" s="120"/>
      <c r="R2" s="120"/>
      <c r="S2" s="120"/>
      <c r="T2" s="120"/>
      <c r="U2" s="120"/>
      <c r="V2" s="120"/>
      <c r="W2" s="120"/>
      <c r="X2" s="121"/>
    </row>
    <row r="3" spans="1:24" ht="24" customHeight="1" thickTop="1" x14ac:dyDescent="0.25">
      <c r="A3" s="122" t="s">
        <v>12</v>
      </c>
      <c r="B3" s="123"/>
      <c r="C3" s="123"/>
      <c r="D3" s="123"/>
      <c r="E3" s="123"/>
      <c r="F3" s="123"/>
      <c r="G3" s="123"/>
      <c r="H3" s="123"/>
      <c r="I3" s="123"/>
      <c r="J3" s="123"/>
      <c r="K3" s="123"/>
      <c r="L3" s="123"/>
      <c r="M3" s="123"/>
      <c r="N3" s="123"/>
      <c r="O3" s="123"/>
      <c r="P3" s="123"/>
      <c r="Q3" s="123"/>
      <c r="R3" s="123"/>
      <c r="S3" s="123"/>
      <c r="T3" s="123"/>
      <c r="U3" s="123"/>
      <c r="V3" s="123"/>
      <c r="W3" s="123"/>
      <c r="X3" s="124"/>
    </row>
    <row r="4" spans="1:24" ht="24" customHeight="1" x14ac:dyDescent="0.25">
      <c r="A4" s="125"/>
      <c r="B4" s="126"/>
      <c r="C4" s="126"/>
      <c r="D4" s="126"/>
      <c r="E4" s="126"/>
      <c r="F4" s="126"/>
      <c r="G4" s="126"/>
      <c r="H4" s="126"/>
      <c r="I4" s="126"/>
      <c r="J4" s="126"/>
      <c r="K4" s="126"/>
      <c r="L4" s="126"/>
      <c r="M4" s="126"/>
      <c r="N4" s="126"/>
      <c r="O4" s="126"/>
      <c r="P4" s="126"/>
      <c r="Q4" s="126"/>
      <c r="R4" s="126"/>
      <c r="S4" s="126"/>
      <c r="T4" s="126"/>
      <c r="U4" s="126"/>
      <c r="V4" s="126"/>
      <c r="W4" s="126"/>
      <c r="X4" s="127"/>
    </row>
    <row r="5" spans="1:24" ht="24" customHeight="1" x14ac:dyDescent="0.25">
      <c r="A5" s="125"/>
      <c r="B5" s="126"/>
      <c r="C5" s="126"/>
      <c r="D5" s="126"/>
      <c r="E5" s="126"/>
      <c r="F5" s="126"/>
      <c r="G5" s="126"/>
      <c r="H5" s="126"/>
      <c r="I5" s="126"/>
      <c r="J5" s="126"/>
      <c r="K5" s="126"/>
      <c r="L5" s="126"/>
      <c r="M5" s="126"/>
      <c r="N5" s="126"/>
      <c r="O5" s="126"/>
      <c r="P5" s="126"/>
      <c r="Q5" s="126"/>
      <c r="R5" s="126"/>
      <c r="S5" s="126"/>
      <c r="T5" s="126"/>
      <c r="U5" s="126"/>
      <c r="V5" s="126"/>
      <c r="W5" s="126"/>
      <c r="X5" s="127"/>
    </row>
    <row r="6" spans="1:24" ht="24" customHeight="1" thickBot="1" x14ac:dyDescent="0.3">
      <c r="A6" s="128"/>
      <c r="B6" s="129"/>
      <c r="C6" s="129"/>
      <c r="D6" s="129"/>
      <c r="E6" s="129"/>
      <c r="F6" s="129"/>
      <c r="G6" s="129"/>
      <c r="H6" s="129"/>
      <c r="I6" s="129"/>
      <c r="J6" s="129"/>
      <c r="K6" s="129"/>
      <c r="L6" s="129"/>
      <c r="M6" s="129"/>
      <c r="N6" s="129"/>
      <c r="O6" s="129"/>
      <c r="P6" s="129"/>
      <c r="Q6" s="129"/>
      <c r="R6" s="129"/>
      <c r="S6" s="129"/>
      <c r="T6" s="129"/>
      <c r="U6" s="129"/>
      <c r="V6" s="129"/>
      <c r="W6" s="129"/>
      <c r="X6" s="130"/>
    </row>
    <row r="7" spans="1:24" ht="5.0999999999999996" customHeight="1" thickTop="1" thickBot="1" x14ac:dyDescent="0.3">
      <c r="A7" s="131"/>
      <c r="B7" s="132"/>
      <c r="C7" s="132"/>
      <c r="D7" s="132"/>
      <c r="E7" s="132"/>
      <c r="F7" s="132"/>
      <c r="G7" s="132"/>
      <c r="H7" s="132"/>
      <c r="I7" s="132"/>
      <c r="J7" s="132"/>
      <c r="K7" s="132"/>
      <c r="L7" s="132"/>
      <c r="M7" s="132"/>
      <c r="N7" s="132"/>
      <c r="O7" s="132"/>
      <c r="P7" s="132"/>
      <c r="Q7" s="132"/>
      <c r="R7" s="132"/>
      <c r="S7" s="132"/>
      <c r="T7" s="132"/>
      <c r="U7" s="132"/>
      <c r="V7" s="132"/>
      <c r="W7" s="132"/>
      <c r="X7" s="133"/>
    </row>
    <row r="8" spans="1:24" ht="24" customHeight="1" thickTop="1" x14ac:dyDescent="0.25">
      <c r="A8" s="122" t="s">
        <v>11</v>
      </c>
      <c r="B8" s="123"/>
      <c r="C8" s="123"/>
      <c r="D8" s="123"/>
      <c r="E8" s="123"/>
      <c r="F8" s="123"/>
      <c r="G8" s="123"/>
      <c r="H8" s="123"/>
      <c r="I8" s="123"/>
      <c r="J8" s="123"/>
      <c r="K8" s="123"/>
      <c r="L8" s="123"/>
      <c r="M8" s="123"/>
      <c r="N8" s="123"/>
      <c r="O8" s="123"/>
      <c r="P8" s="123"/>
      <c r="Q8" s="123"/>
      <c r="R8" s="123"/>
      <c r="S8" s="123"/>
      <c r="T8" s="123"/>
      <c r="U8" s="123"/>
      <c r="V8" s="123"/>
      <c r="W8" s="123"/>
      <c r="X8" s="124"/>
    </row>
    <row r="9" spans="1:24" ht="24" customHeight="1" x14ac:dyDescent="0.25">
      <c r="A9" s="125"/>
      <c r="B9" s="126"/>
      <c r="C9" s="126"/>
      <c r="D9" s="126"/>
      <c r="E9" s="126"/>
      <c r="F9" s="126"/>
      <c r="G9" s="126"/>
      <c r="H9" s="126"/>
      <c r="I9" s="126"/>
      <c r="J9" s="126"/>
      <c r="K9" s="126"/>
      <c r="L9" s="126"/>
      <c r="M9" s="126"/>
      <c r="N9" s="126"/>
      <c r="O9" s="126"/>
      <c r="P9" s="126"/>
      <c r="Q9" s="126"/>
      <c r="R9" s="126"/>
      <c r="S9" s="126"/>
      <c r="T9" s="126"/>
      <c r="U9" s="126"/>
      <c r="V9" s="126"/>
      <c r="W9" s="126"/>
      <c r="X9" s="127"/>
    </row>
    <row r="10" spans="1:24" ht="24" customHeight="1" thickBot="1" x14ac:dyDescent="0.3">
      <c r="A10" s="128"/>
      <c r="B10" s="129"/>
      <c r="C10" s="129"/>
      <c r="D10" s="129"/>
      <c r="E10" s="129"/>
      <c r="F10" s="129"/>
      <c r="G10" s="129"/>
      <c r="H10" s="129"/>
      <c r="I10" s="129"/>
      <c r="J10" s="129"/>
      <c r="K10" s="129"/>
      <c r="L10" s="129"/>
      <c r="M10" s="129"/>
      <c r="N10" s="129"/>
      <c r="O10" s="129"/>
      <c r="P10" s="129"/>
      <c r="Q10" s="129"/>
      <c r="R10" s="129"/>
      <c r="S10" s="129"/>
      <c r="T10" s="129"/>
      <c r="U10" s="129"/>
      <c r="V10" s="129"/>
      <c r="W10" s="129"/>
      <c r="X10" s="130"/>
    </row>
    <row r="11" spans="1:24" ht="18.75" thickTop="1" thickBot="1" x14ac:dyDescent="0.3">
      <c r="A11" s="134" t="s">
        <v>9</v>
      </c>
      <c r="B11" s="135"/>
      <c r="C11" s="135"/>
      <c r="D11" s="135"/>
      <c r="E11" s="135"/>
      <c r="F11" s="135"/>
      <c r="G11" s="135"/>
      <c r="H11" s="135"/>
      <c r="I11" s="135"/>
      <c r="J11" s="135"/>
      <c r="K11" s="135"/>
      <c r="L11" s="135"/>
      <c r="M11" s="135"/>
      <c r="N11" s="135"/>
      <c r="O11" s="135"/>
      <c r="P11" s="135"/>
      <c r="Q11" s="135"/>
      <c r="R11" s="135"/>
      <c r="S11" s="135"/>
      <c r="T11" s="135"/>
      <c r="U11" s="135"/>
      <c r="V11" s="136"/>
      <c r="W11" s="137" t="s">
        <v>5</v>
      </c>
      <c r="X11" s="138"/>
    </row>
    <row r="12" spans="1:24" ht="18" customHeight="1" x14ac:dyDescent="0.25">
      <c r="A12" s="97" t="s">
        <v>358</v>
      </c>
      <c r="B12" s="98"/>
      <c r="C12" s="98"/>
      <c r="D12" s="98"/>
      <c r="E12" s="98"/>
      <c r="F12" s="98"/>
      <c r="G12" s="98"/>
      <c r="H12" s="98"/>
      <c r="I12" s="98"/>
      <c r="J12" s="98"/>
      <c r="K12" s="98"/>
      <c r="L12" s="98"/>
      <c r="M12" s="98"/>
      <c r="N12" s="98"/>
      <c r="O12" s="98"/>
      <c r="P12" s="98"/>
      <c r="Q12" s="98"/>
      <c r="R12" s="98"/>
      <c r="S12" s="98"/>
      <c r="T12" s="98"/>
      <c r="U12" s="98"/>
      <c r="V12" s="99"/>
      <c r="W12" s="139" t="s">
        <v>3</v>
      </c>
      <c r="X12" s="140"/>
    </row>
    <row r="13" spans="1:24" ht="15" customHeight="1" thickBot="1" x14ac:dyDescent="0.3">
      <c r="A13" s="104" t="s">
        <v>359</v>
      </c>
      <c r="B13" s="105"/>
      <c r="C13" s="105"/>
      <c r="D13" s="105"/>
      <c r="E13" s="105"/>
      <c r="F13" s="105"/>
      <c r="G13" s="105"/>
      <c r="H13" s="105"/>
      <c r="I13" s="105"/>
      <c r="J13" s="105"/>
      <c r="K13" s="105"/>
      <c r="L13" s="105"/>
      <c r="M13" s="105"/>
      <c r="N13" s="105"/>
      <c r="O13" s="105"/>
      <c r="P13" s="105"/>
      <c r="Q13" s="105"/>
      <c r="R13" s="105"/>
      <c r="S13" s="105"/>
      <c r="T13" s="105"/>
      <c r="U13" s="105"/>
      <c r="V13" s="106"/>
      <c r="W13" s="141"/>
      <c r="X13" s="142"/>
    </row>
    <row r="14" spans="1:24" ht="18" customHeight="1" x14ac:dyDescent="0.25">
      <c r="A14" s="97" t="s">
        <v>360</v>
      </c>
      <c r="B14" s="98"/>
      <c r="C14" s="98"/>
      <c r="D14" s="98"/>
      <c r="E14" s="98"/>
      <c r="F14" s="98"/>
      <c r="G14" s="98"/>
      <c r="H14" s="98"/>
      <c r="I14" s="98"/>
      <c r="J14" s="98"/>
      <c r="K14" s="98"/>
      <c r="L14" s="98"/>
      <c r="M14" s="98"/>
      <c r="N14" s="98"/>
      <c r="O14" s="98"/>
      <c r="P14" s="98"/>
      <c r="Q14" s="98"/>
      <c r="R14" s="98"/>
      <c r="S14" s="98"/>
      <c r="T14" s="98"/>
      <c r="U14" s="98"/>
      <c r="V14" s="99"/>
      <c r="W14" s="100" t="s">
        <v>3</v>
      </c>
      <c r="X14" s="101"/>
    </row>
    <row r="15" spans="1:24" ht="15" customHeight="1" thickBot="1" x14ac:dyDescent="0.3">
      <c r="A15" s="104" t="s">
        <v>361</v>
      </c>
      <c r="B15" s="105"/>
      <c r="C15" s="105"/>
      <c r="D15" s="105"/>
      <c r="E15" s="105"/>
      <c r="F15" s="105"/>
      <c r="G15" s="105"/>
      <c r="H15" s="105"/>
      <c r="I15" s="105"/>
      <c r="J15" s="105"/>
      <c r="K15" s="105"/>
      <c r="L15" s="105"/>
      <c r="M15" s="105"/>
      <c r="N15" s="105"/>
      <c r="O15" s="105"/>
      <c r="P15" s="105"/>
      <c r="Q15" s="105"/>
      <c r="R15" s="105"/>
      <c r="S15" s="105"/>
      <c r="T15" s="105"/>
      <c r="U15" s="105"/>
      <c r="V15" s="106"/>
      <c r="W15" s="113"/>
      <c r="X15" s="114"/>
    </row>
    <row r="16" spans="1:24" ht="45" customHeight="1" x14ac:dyDescent="0.25">
      <c r="A16" s="97" t="s">
        <v>362</v>
      </c>
      <c r="B16" s="98"/>
      <c r="C16" s="98"/>
      <c r="D16" s="98"/>
      <c r="E16" s="98"/>
      <c r="F16" s="98"/>
      <c r="G16" s="98"/>
      <c r="H16" s="98"/>
      <c r="I16" s="98"/>
      <c r="J16" s="98"/>
      <c r="K16" s="98"/>
      <c r="L16" s="98"/>
      <c r="M16" s="98"/>
      <c r="N16" s="98"/>
      <c r="O16" s="98"/>
      <c r="P16" s="98"/>
      <c r="Q16" s="98"/>
      <c r="R16" s="98"/>
      <c r="S16" s="98"/>
      <c r="T16" s="98"/>
      <c r="U16" s="98"/>
      <c r="V16" s="99"/>
      <c r="W16" s="100" t="s">
        <v>3</v>
      </c>
      <c r="X16" s="101"/>
    </row>
    <row r="17" spans="1:24" ht="15" customHeight="1" thickBot="1" x14ac:dyDescent="0.3">
      <c r="A17" s="104" t="s">
        <v>363</v>
      </c>
      <c r="B17" s="105"/>
      <c r="C17" s="105"/>
      <c r="D17" s="105"/>
      <c r="E17" s="105"/>
      <c r="F17" s="105"/>
      <c r="G17" s="105"/>
      <c r="H17" s="105"/>
      <c r="I17" s="105"/>
      <c r="J17" s="105"/>
      <c r="K17" s="105"/>
      <c r="L17" s="105"/>
      <c r="M17" s="105"/>
      <c r="N17" s="105"/>
      <c r="O17" s="105"/>
      <c r="P17" s="105"/>
      <c r="Q17" s="105"/>
      <c r="R17" s="105"/>
      <c r="S17" s="105"/>
      <c r="T17" s="105"/>
      <c r="U17" s="105"/>
      <c r="V17" s="106"/>
      <c r="W17" s="113"/>
      <c r="X17" s="114"/>
    </row>
    <row r="18" spans="1:24" ht="23.25" customHeight="1" x14ac:dyDescent="0.25">
      <c r="A18" s="97" t="s">
        <v>364</v>
      </c>
      <c r="B18" s="98"/>
      <c r="C18" s="98"/>
      <c r="D18" s="98"/>
      <c r="E18" s="98"/>
      <c r="F18" s="98"/>
      <c r="G18" s="98"/>
      <c r="H18" s="98"/>
      <c r="I18" s="98"/>
      <c r="J18" s="98"/>
      <c r="K18" s="98"/>
      <c r="L18" s="98"/>
      <c r="M18" s="98"/>
      <c r="N18" s="98"/>
      <c r="O18" s="98"/>
      <c r="P18" s="98"/>
      <c r="Q18" s="98"/>
      <c r="R18" s="98"/>
      <c r="S18" s="98"/>
      <c r="T18" s="98"/>
      <c r="U18" s="98"/>
      <c r="V18" s="99"/>
      <c r="W18" s="100" t="s">
        <v>3</v>
      </c>
      <c r="X18" s="101"/>
    </row>
    <row r="19" spans="1:24" ht="15" customHeight="1" thickBot="1" x14ac:dyDescent="0.3">
      <c r="A19" s="170" t="s">
        <v>363</v>
      </c>
      <c r="B19" s="171"/>
      <c r="C19" s="171"/>
      <c r="D19" s="171"/>
      <c r="E19" s="171"/>
      <c r="F19" s="171"/>
      <c r="G19" s="171"/>
      <c r="H19" s="171"/>
      <c r="I19" s="171"/>
      <c r="J19" s="171"/>
      <c r="K19" s="171"/>
      <c r="L19" s="171"/>
      <c r="M19" s="171"/>
      <c r="N19" s="171"/>
      <c r="O19" s="171"/>
      <c r="P19" s="171"/>
      <c r="Q19" s="171"/>
      <c r="R19" s="171"/>
      <c r="S19" s="171"/>
      <c r="T19" s="171"/>
      <c r="U19" s="171"/>
      <c r="V19" s="172"/>
      <c r="W19" s="113"/>
      <c r="X19" s="114"/>
    </row>
    <row r="20" spans="1:24" ht="15" customHeight="1" x14ac:dyDescent="0.25"/>
    <row r="21" spans="1:24" ht="30.95" customHeight="1" x14ac:dyDescent="0.25"/>
    <row r="22" spans="1:24" ht="30.95" hidden="1" customHeight="1" x14ac:dyDescent="0.25">
      <c r="A22" t="s">
        <v>5</v>
      </c>
      <c r="B22" t="s">
        <v>4</v>
      </c>
      <c r="C22" t="s">
        <v>3</v>
      </c>
      <c r="D22" t="s">
        <v>2</v>
      </c>
      <c r="E22" t="s">
        <v>8</v>
      </c>
      <c r="F22" t="s">
        <v>7</v>
      </c>
      <c r="G22" t="s">
        <v>6</v>
      </c>
      <c r="H22" t="s">
        <v>10</v>
      </c>
      <c r="M22">
        <f>COUNTIF(W12:X20, "Critical Non-Compliance")</f>
        <v>0</v>
      </c>
      <c r="N22">
        <f>COUNTIF(W12:X20, "Major Non-Compliance")</f>
        <v>0</v>
      </c>
      <c r="O22">
        <f>COUNTIF(W12:X20, "Minor Non-Compliance")</f>
        <v>0</v>
      </c>
    </row>
    <row r="23" spans="1:24" ht="30.95" customHeight="1" x14ac:dyDescent="0.25"/>
    <row r="24" spans="1:24" ht="30.95" customHeight="1" x14ac:dyDescent="0.25">
      <c r="A24" s="1"/>
    </row>
    <row r="25" spans="1:24" ht="30.95" customHeight="1" x14ac:dyDescent="0.25"/>
    <row r="26" spans="1:24" ht="30.95" customHeight="1" x14ac:dyDescent="0.25"/>
    <row r="27" spans="1:24" ht="30.95" customHeight="1" x14ac:dyDescent="0.25"/>
    <row r="28" spans="1:24" ht="30.95" customHeight="1" x14ac:dyDescent="0.25"/>
    <row r="29" spans="1:24" ht="30.95" customHeight="1" x14ac:dyDescent="0.25"/>
    <row r="30" spans="1:24" ht="30.95" customHeight="1" x14ac:dyDescent="0.25"/>
    <row r="31" spans="1:24" ht="30.95" customHeight="1" x14ac:dyDescent="0.25"/>
    <row r="32" spans="1:24" ht="30.95" customHeight="1" x14ac:dyDescent="0.25"/>
    <row r="33" ht="30.95" customHeight="1" x14ac:dyDescent="0.25"/>
    <row r="34" ht="30.95" customHeight="1" x14ac:dyDescent="0.25"/>
    <row r="35" ht="30.95" customHeight="1" x14ac:dyDescent="0.25"/>
    <row r="36" ht="30.95" customHeight="1" x14ac:dyDescent="0.25"/>
    <row r="37" ht="30.95" customHeight="1" x14ac:dyDescent="0.25"/>
    <row r="38" ht="30.95" customHeight="1" x14ac:dyDescent="0.25"/>
    <row r="39" ht="30.95" customHeight="1" x14ac:dyDescent="0.25"/>
  </sheetData>
  <sheetProtection algorithmName="SHA-512" hashValue="8J5iVu64IqJurSenpgjswfiEwkz+zdx/Nt0hsoELa8PmH7RHb6SpSistdPAeX46BiTBkNCXELY4WcUhlm7tEwQ==" saltValue="G/Hg9tSstvh3WD3OjaHUPg==" spinCount="100000" sheet="1" objects="1" scenarios="1" formatRows="0" autoFilter="0"/>
  <mergeCells count="20">
    <mergeCell ref="A11:V11"/>
    <mergeCell ref="W11:X11"/>
    <mergeCell ref="A12:V12"/>
    <mergeCell ref="W12:X13"/>
    <mergeCell ref="A13:V13"/>
    <mergeCell ref="A1:L1"/>
    <mergeCell ref="A2:X2"/>
    <mergeCell ref="A3:X6"/>
    <mergeCell ref="A7:X7"/>
    <mergeCell ref="A8:X10"/>
    <mergeCell ref="P1:V1"/>
    <mergeCell ref="A17:V17"/>
    <mergeCell ref="A18:V18"/>
    <mergeCell ref="W18:X19"/>
    <mergeCell ref="A19:V19"/>
    <mergeCell ref="A14:V14"/>
    <mergeCell ref="W14:X15"/>
    <mergeCell ref="A15:V15"/>
    <mergeCell ref="A16:V16"/>
    <mergeCell ref="W16:X17"/>
  </mergeCells>
  <conditionalFormatting sqref="W12:X19">
    <cfRule type="containsText" dxfId="37" priority="9" operator="containsText" text="_">
      <formula>NOT(ISERROR(SEARCH("_",W12)))</formula>
    </cfRule>
    <cfRule type="containsText" dxfId="36" priority="10" operator="containsText" text="Select Rating">
      <formula>NOT(ISERROR(SEARCH("Select Rating",W12)))</formula>
    </cfRule>
    <cfRule type="containsText" dxfId="35" priority="11" operator="containsText" text="Minor Non-Compliance">
      <formula>NOT(ISERROR(SEARCH("Minor Non-Compliance",W12)))</formula>
    </cfRule>
    <cfRule type="containsText" dxfId="34" priority="12" operator="containsText" text="Major Non-Compliance">
      <formula>NOT(ISERROR(SEARCH("Major Non-Compliance",W12)))</formula>
    </cfRule>
    <cfRule type="containsText" dxfId="33" priority="13" operator="containsText" text="Critical Non-Compliance">
      <formula>NOT(ISERROR(SEARCH("Critical Non-Compliance",W12)))</formula>
    </cfRule>
    <cfRule type="containsText" dxfId="32" priority="14" operator="containsText" text="Not Recorded">
      <formula>NOT(ISERROR(SEARCH("Not Recorded",W12)))</formula>
    </cfRule>
    <cfRule type="containsText" dxfId="31" priority="15" operator="containsText" text="Not Applicable">
      <formula>NOT(ISERROR(SEARCH("Not Applicable",W12)))</formula>
    </cfRule>
  </conditionalFormatting>
  <dataValidations count="1">
    <dataValidation type="list" allowBlank="1" showInputMessage="1" showErrorMessage="1" errorTitle="Invalid Imput" error="You must make a selection from the list." promptTitle="Select Rating" prompt="Choose an Item from the list_x000a_For print, select the blank Cell" sqref="W12:X19">
      <formula1>Rating</formula1>
    </dataValidation>
  </dataValidations>
  <pageMargins left="0.7" right="0.7" top="0.75" bottom="0.75" header="0.3" footer="0.3"/>
  <pageSetup paperSize="9" scale="60" fitToHeight="0" orientation="portrait" verticalDpi="0" r:id="rId1"/>
  <extLst>
    <ext xmlns:x14="http://schemas.microsoft.com/office/spreadsheetml/2009/9/main" uri="{78C0D931-6437-407d-A8EE-F0AAD7539E65}">
      <x14:conditionalFormattings>
        <x14:conditionalFormatting xmlns:xm="http://schemas.microsoft.com/office/excel/2006/main">
          <x14:cfRule type="containsText" priority="278" operator="containsText" id="{52956C54-9521-47E0-97D0-721EED84DC62}">
            <xm:f>NOT(ISERROR(SEARCH($D$22,W12)))</xm:f>
            <xm:f>$D$22</xm:f>
            <x14:dxf>
              <font>
                <b/>
                <i val="0"/>
              </font>
              <fill>
                <patternFill>
                  <bgColor rgb="FF92D050"/>
                </patternFill>
              </fill>
            </x14:dxf>
          </x14:cfRule>
          <xm:sqref>W12:X19</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X46"/>
  <sheetViews>
    <sheetView showGridLines="0" zoomScaleNormal="100" zoomScaleSheetLayoutView="115" workbookViewId="0">
      <pane xSplit="24" ySplit="11" topLeftCell="Y12" activePane="bottomRight" state="frozen"/>
      <selection activeCell="E29" sqref="E29"/>
      <selection pane="topRight" activeCell="E29" sqref="E29"/>
      <selection pane="bottomLeft" activeCell="E29" sqref="E29"/>
      <selection pane="bottomRight" activeCell="A25" sqref="A25:V25"/>
    </sheetView>
  </sheetViews>
  <sheetFormatPr defaultRowHeight="15" x14ac:dyDescent="0.25"/>
  <cols>
    <col min="1" max="23" width="6.7109375" customWidth="1"/>
    <col min="24" max="24" width="11.5703125" customWidth="1"/>
    <col min="25" max="27" width="7.7109375" customWidth="1"/>
  </cols>
  <sheetData>
    <row r="1" spans="1:24" ht="21.75" customHeight="1" thickBot="1" x14ac:dyDescent="0.3">
      <c r="A1" s="115" t="s">
        <v>0</v>
      </c>
      <c r="B1" s="115"/>
      <c r="C1" s="115"/>
      <c r="D1" s="115"/>
      <c r="E1" s="115"/>
      <c r="F1" s="115"/>
      <c r="G1" s="115"/>
      <c r="H1" s="115"/>
      <c r="I1" s="115"/>
      <c r="J1" s="115"/>
      <c r="K1" s="115"/>
      <c r="L1" s="115"/>
      <c r="O1" s="2"/>
      <c r="P1" s="2"/>
      <c r="Q1" s="155" t="s">
        <v>37</v>
      </c>
      <c r="R1" s="156"/>
      <c r="S1" s="156"/>
      <c r="T1" s="156"/>
      <c r="U1" s="157"/>
    </row>
    <row r="2" spans="1:24" ht="5.0999999999999996" customHeight="1" thickBot="1" x14ac:dyDescent="0.3">
      <c r="A2" s="119"/>
      <c r="B2" s="120"/>
      <c r="C2" s="120"/>
      <c r="D2" s="120"/>
      <c r="E2" s="120"/>
      <c r="F2" s="120"/>
      <c r="G2" s="120"/>
      <c r="H2" s="120"/>
      <c r="I2" s="120"/>
      <c r="J2" s="120"/>
      <c r="K2" s="120"/>
      <c r="L2" s="120"/>
      <c r="M2" s="120"/>
      <c r="N2" s="120"/>
      <c r="O2" s="120"/>
      <c r="P2" s="120"/>
      <c r="Q2" s="120"/>
      <c r="R2" s="120"/>
      <c r="S2" s="120"/>
      <c r="T2" s="120"/>
      <c r="U2" s="120"/>
      <c r="V2" s="120"/>
      <c r="W2" s="120"/>
      <c r="X2" s="121"/>
    </row>
    <row r="3" spans="1:24" ht="24" customHeight="1" thickTop="1" x14ac:dyDescent="0.25">
      <c r="A3" s="122" t="s">
        <v>12</v>
      </c>
      <c r="B3" s="123"/>
      <c r="C3" s="123"/>
      <c r="D3" s="123"/>
      <c r="E3" s="123"/>
      <c r="F3" s="123"/>
      <c r="G3" s="123"/>
      <c r="H3" s="123"/>
      <c r="I3" s="123"/>
      <c r="J3" s="123"/>
      <c r="K3" s="123"/>
      <c r="L3" s="123"/>
      <c r="M3" s="123"/>
      <c r="N3" s="123"/>
      <c r="O3" s="123"/>
      <c r="P3" s="123"/>
      <c r="Q3" s="123"/>
      <c r="R3" s="123"/>
      <c r="S3" s="123"/>
      <c r="T3" s="123"/>
      <c r="U3" s="123"/>
      <c r="V3" s="123"/>
      <c r="W3" s="123"/>
      <c r="X3" s="124"/>
    </row>
    <row r="4" spans="1:24" ht="24" customHeight="1" x14ac:dyDescent="0.25">
      <c r="A4" s="125"/>
      <c r="B4" s="126"/>
      <c r="C4" s="126"/>
      <c r="D4" s="126"/>
      <c r="E4" s="126"/>
      <c r="F4" s="126"/>
      <c r="G4" s="126"/>
      <c r="H4" s="126"/>
      <c r="I4" s="126"/>
      <c r="J4" s="126"/>
      <c r="K4" s="126"/>
      <c r="L4" s="126"/>
      <c r="M4" s="126"/>
      <c r="N4" s="126"/>
      <c r="O4" s="126"/>
      <c r="P4" s="126"/>
      <c r="Q4" s="126"/>
      <c r="R4" s="126"/>
      <c r="S4" s="126"/>
      <c r="T4" s="126"/>
      <c r="U4" s="126"/>
      <c r="V4" s="126"/>
      <c r="W4" s="126"/>
      <c r="X4" s="127"/>
    </row>
    <row r="5" spans="1:24" ht="24" customHeight="1" x14ac:dyDescent="0.25">
      <c r="A5" s="125"/>
      <c r="B5" s="126"/>
      <c r="C5" s="126"/>
      <c r="D5" s="126"/>
      <c r="E5" s="126"/>
      <c r="F5" s="126"/>
      <c r="G5" s="126"/>
      <c r="H5" s="126"/>
      <c r="I5" s="126"/>
      <c r="J5" s="126"/>
      <c r="K5" s="126"/>
      <c r="L5" s="126"/>
      <c r="M5" s="126"/>
      <c r="N5" s="126"/>
      <c r="O5" s="126"/>
      <c r="P5" s="126"/>
      <c r="Q5" s="126"/>
      <c r="R5" s="126"/>
      <c r="S5" s="126"/>
      <c r="T5" s="126"/>
      <c r="U5" s="126"/>
      <c r="V5" s="126"/>
      <c r="W5" s="126"/>
      <c r="X5" s="127"/>
    </row>
    <row r="6" spans="1:24" ht="24" customHeight="1" thickBot="1" x14ac:dyDescent="0.3">
      <c r="A6" s="128"/>
      <c r="B6" s="129"/>
      <c r="C6" s="129"/>
      <c r="D6" s="129"/>
      <c r="E6" s="129"/>
      <c r="F6" s="129"/>
      <c r="G6" s="129"/>
      <c r="H6" s="129"/>
      <c r="I6" s="129"/>
      <c r="J6" s="129"/>
      <c r="K6" s="129"/>
      <c r="L6" s="129"/>
      <c r="M6" s="129"/>
      <c r="N6" s="129"/>
      <c r="O6" s="129"/>
      <c r="P6" s="129"/>
      <c r="Q6" s="129"/>
      <c r="R6" s="129"/>
      <c r="S6" s="129"/>
      <c r="T6" s="129"/>
      <c r="U6" s="129"/>
      <c r="V6" s="129"/>
      <c r="W6" s="129"/>
      <c r="X6" s="130"/>
    </row>
    <row r="7" spans="1:24" ht="5.0999999999999996" customHeight="1" thickTop="1" thickBot="1" x14ac:dyDescent="0.3">
      <c r="A7" s="131"/>
      <c r="B7" s="132"/>
      <c r="C7" s="132"/>
      <c r="D7" s="132"/>
      <c r="E7" s="132"/>
      <c r="F7" s="132"/>
      <c r="G7" s="132"/>
      <c r="H7" s="132"/>
      <c r="I7" s="132"/>
      <c r="J7" s="132"/>
      <c r="K7" s="132"/>
      <c r="L7" s="132"/>
      <c r="M7" s="132"/>
      <c r="N7" s="132"/>
      <c r="O7" s="132"/>
      <c r="P7" s="132"/>
      <c r="Q7" s="132"/>
      <c r="R7" s="132"/>
      <c r="S7" s="132"/>
      <c r="T7" s="132"/>
      <c r="U7" s="132"/>
      <c r="V7" s="132"/>
      <c r="W7" s="132"/>
      <c r="X7" s="133"/>
    </row>
    <row r="8" spans="1:24" ht="24" customHeight="1" thickTop="1" x14ac:dyDescent="0.25">
      <c r="A8" s="122" t="s">
        <v>11</v>
      </c>
      <c r="B8" s="123"/>
      <c r="C8" s="123"/>
      <c r="D8" s="123"/>
      <c r="E8" s="123"/>
      <c r="F8" s="123"/>
      <c r="G8" s="123"/>
      <c r="H8" s="123"/>
      <c r="I8" s="123"/>
      <c r="J8" s="123"/>
      <c r="K8" s="123"/>
      <c r="L8" s="123"/>
      <c r="M8" s="123"/>
      <c r="N8" s="123"/>
      <c r="O8" s="123"/>
      <c r="P8" s="123"/>
      <c r="Q8" s="123"/>
      <c r="R8" s="123"/>
      <c r="S8" s="123"/>
      <c r="T8" s="123"/>
      <c r="U8" s="123"/>
      <c r="V8" s="123"/>
      <c r="W8" s="123"/>
      <c r="X8" s="124"/>
    </row>
    <row r="9" spans="1:24" ht="24" customHeight="1" x14ac:dyDescent="0.25">
      <c r="A9" s="125"/>
      <c r="B9" s="126"/>
      <c r="C9" s="126"/>
      <c r="D9" s="126"/>
      <c r="E9" s="126"/>
      <c r="F9" s="126"/>
      <c r="G9" s="126"/>
      <c r="H9" s="126"/>
      <c r="I9" s="126"/>
      <c r="J9" s="126"/>
      <c r="K9" s="126"/>
      <c r="L9" s="126"/>
      <c r="M9" s="126"/>
      <c r="N9" s="126"/>
      <c r="O9" s="126"/>
      <c r="P9" s="126"/>
      <c r="Q9" s="126"/>
      <c r="R9" s="126"/>
      <c r="S9" s="126"/>
      <c r="T9" s="126"/>
      <c r="U9" s="126"/>
      <c r="V9" s="126"/>
      <c r="W9" s="126"/>
      <c r="X9" s="127"/>
    </row>
    <row r="10" spans="1:24" ht="24" customHeight="1" thickBot="1" x14ac:dyDescent="0.3">
      <c r="A10" s="128"/>
      <c r="B10" s="129"/>
      <c r="C10" s="129"/>
      <c r="D10" s="129"/>
      <c r="E10" s="129"/>
      <c r="F10" s="129"/>
      <c r="G10" s="129"/>
      <c r="H10" s="129"/>
      <c r="I10" s="129"/>
      <c r="J10" s="129"/>
      <c r="K10" s="129"/>
      <c r="L10" s="129"/>
      <c r="M10" s="129"/>
      <c r="N10" s="129"/>
      <c r="O10" s="129"/>
      <c r="P10" s="129"/>
      <c r="Q10" s="129"/>
      <c r="R10" s="129"/>
      <c r="S10" s="129"/>
      <c r="T10" s="129"/>
      <c r="U10" s="129"/>
      <c r="V10" s="129"/>
      <c r="W10" s="129"/>
      <c r="X10" s="130"/>
    </row>
    <row r="11" spans="1:24" ht="18.75" thickTop="1" thickBot="1" x14ac:dyDescent="0.3">
      <c r="A11" s="134" t="s">
        <v>9</v>
      </c>
      <c r="B11" s="135"/>
      <c r="C11" s="135"/>
      <c r="D11" s="135"/>
      <c r="E11" s="135"/>
      <c r="F11" s="135"/>
      <c r="G11" s="135"/>
      <c r="H11" s="135"/>
      <c r="I11" s="135"/>
      <c r="J11" s="135"/>
      <c r="K11" s="135"/>
      <c r="L11" s="135"/>
      <c r="M11" s="135"/>
      <c r="N11" s="135"/>
      <c r="O11" s="135"/>
      <c r="P11" s="135"/>
      <c r="Q11" s="135"/>
      <c r="R11" s="135"/>
      <c r="S11" s="135"/>
      <c r="T11" s="135"/>
      <c r="U11" s="135"/>
      <c r="V11" s="136"/>
      <c r="W11" s="137" t="s">
        <v>5</v>
      </c>
      <c r="X11" s="138"/>
    </row>
    <row r="12" spans="1:24" ht="15.95" customHeight="1" x14ac:dyDescent="0.25">
      <c r="A12" s="97" t="s">
        <v>365</v>
      </c>
      <c r="B12" s="98"/>
      <c r="C12" s="98"/>
      <c r="D12" s="98"/>
      <c r="E12" s="98"/>
      <c r="F12" s="98"/>
      <c r="G12" s="98"/>
      <c r="H12" s="98"/>
      <c r="I12" s="98"/>
      <c r="J12" s="98"/>
      <c r="K12" s="98"/>
      <c r="L12" s="98"/>
      <c r="M12" s="98"/>
      <c r="N12" s="98"/>
      <c r="O12" s="98"/>
      <c r="P12" s="98"/>
      <c r="Q12" s="98"/>
      <c r="R12" s="98"/>
      <c r="S12" s="98"/>
      <c r="T12" s="98"/>
      <c r="U12" s="98"/>
      <c r="V12" s="99"/>
      <c r="W12" s="139" t="s">
        <v>3</v>
      </c>
      <c r="X12" s="140"/>
    </row>
    <row r="13" spans="1:24" ht="15" customHeight="1" thickBot="1" x14ac:dyDescent="0.3">
      <c r="A13" s="104" t="s">
        <v>366</v>
      </c>
      <c r="B13" s="105"/>
      <c r="C13" s="105"/>
      <c r="D13" s="105"/>
      <c r="E13" s="105"/>
      <c r="F13" s="105"/>
      <c r="G13" s="105"/>
      <c r="H13" s="105"/>
      <c r="I13" s="105"/>
      <c r="J13" s="105"/>
      <c r="K13" s="105"/>
      <c r="L13" s="105"/>
      <c r="M13" s="105"/>
      <c r="N13" s="105"/>
      <c r="O13" s="105"/>
      <c r="P13" s="105"/>
      <c r="Q13" s="105"/>
      <c r="R13" s="105"/>
      <c r="S13" s="105"/>
      <c r="T13" s="105"/>
      <c r="U13" s="105"/>
      <c r="V13" s="106"/>
      <c r="W13" s="141"/>
      <c r="X13" s="142"/>
    </row>
    <row r="14" spans="1:24" ht="42" customHeight="1" x14ac:dyDescent="0.25">
      <c r="A14" s="97" t="s">
        <v>96</v>
      </c>
      <c r="B14" s="98"/>
      <c r="C14" s="98"/>
      <c r="D14" s="98"/>
      <c r="E14" s="98"/>
      <c r="F14" s="98"/>
      <c r="G14" s="98"/>
      <c r="H14" s="98"/>
      <c r="I14" s="98"/>
      <c r="J14" s="98"/>
      <c r="K14" s="98"/>
      <c r="L14" s="98"/>
      <c r="M14" s="98"/>
      <c r="N14" s="98"/>
      <c r="O14" s="98"/>
      <c r="P14" s="98"/>
      <c r="Q14" s="98"/>
      <c r="R14" s="98"/>
      <c r="S14" s="98"/>
      <c r="T14" s="98"/>
      <c r="U14" s="98"/>
      <c r="V14" s="99"/>
      <c r="W14" s="100" t="s">
        <v>3</v>
      </c>
      <c r="X14" s="101"/>
    </row>
    <row r="15" spans="1:24" ht="15" customHeight="1" thickBot="1" x14ac:dyDescent="0.3">
      <c r="A15" s="104" t="s">
        <v>129</v>
      </c>
      <c r="B15" s="105"/>
      <c r="C15" s="105"/>
      <c r="D15" s="105"/>
      <c r="E15" s="105"/>
      <c r="F15" s="105"/>
      <c r="G15" s="105"/>
      <c r="H15" s="105"/>
      <c r="I15" s="105"/>
      <c r="J15" s="105"/>
      <c r="K15" s="105"/>
      <c r="L15" s="105"/>
      <c r="M15" s="105"/>
      <c r="N15" s="105"/>
      <c r="O15" s="105"/>
      <c r="P15" s="105"/>
      <c r="Q15" s="105"/>
      <c r="R15" s="105"/>
      <c r="S15" s="105"/>
      <c r="T15" s="105"/>
      <c r="U15" s="105"/>
      <c r="V15" s="106"/>
      <c r="W15" s="113"/>
      <c r="X15" s="114"/>
    </row>
    <row r="16" spans="1:24" ht="65.25" customHeight="1" x14ac:dyDescent="0.25">
      <c r="A16" s="97" t="s">
        <v>367</v>
      </c>
      <c r="B16" s="98"/>
      <c r="C16" s="98"/>
      <c r="D16" s="98"/>
      <c r="E16" s="98"/>
      <c r="F16" s="98"/>
      <c r="G16" s="98"/>
      <c r="H16" s="98"/>
      <c r="I16" s="98"/>
      <c r="J16" s="98"/>
      <c r="K16" s="98"/>
      <c r="L16" s="98"/>
      <c r="M16" s="98"/>
      <c r="N16" s="98"/>
      <c r="O16" s="98"/>
      <c r="P16" s="98"/>
      <c r="Q16" s="98"/>
      <c r="R16" s="98"/>
      <c r="S16" s="98"/>
      <c r="T16" s="98"/>
      <c r="U16" s="98"/>
      <c r="V16" s="99"/>
      <c r="W16" s="100" t="s">
        <v>3</v>
      </c>
      <c r="X16" s="101"/>
    </row>
    <row r="17" spans="1:24" ht="15" customHeight="1" thickBot="1" x14ac:dyDescent="0.3">
      <c r="A17" s="104" t="s">
        <v>368</v>
      </c>
      <c r="B17" s="105"/>
      <c r="C17" s="105"/>
      <c r="D17" s="105"/>
      <c r="E17" s="105"/>
      <c r="F17" s="105"/>
      <c r="G17" s="105"/>
      <c r="H17" s="105"/>
      <c r="I17" s="105"/>
      <c r="J17" s="105"/>
      <c r="K17" s="105"/>
      <c r="L17" s="105"/>
      <c r="M17" s="105"/>
      <c r="N17" s="105"/>
      <c r="O17" s="105"/>
      <c r="P17" s="105"/>
      <c r="Q17" s="105"/>
      <c r="R17" s="105"/>
      <c r="S17" s="105"/>
      <c r="T17" s="105"/>
      <c r="U17" s="105"/>
      <c r="V17" s="106"/>
      <c r="W17" s="113"/>
      <c r="X17" s="114"/>
    </row>
    <row r="18" spans="1:24" ht="38.25" customHeight="1" x14ac:dyDescent="0.25">
      <c r="A18" s="97" t="s">
        <v>369</v>
      </c>
      <c r="B18" s="98"/>
      <c r="C18" s="98"/>
      <c r="D18" s="98"/>
      <c r="E18" s="98"/>
      <c r="F18" s="98"/>
      <c r="G18" s="98"/>
      <c r="H18" s="98"/>
      <c r="I18" s="98"/>
      <c r="J18" s="98"/>
      <c r="K18" s="98"/>
      <c r="L18" s="98"/>
      <c r="M18" s="98"/>
      <c r="N18" s="98"/>
      <c r="O18" s="98"/>
      <c r="P18" s="98"/>
      <c r="Q18" s="98"/>
      <c r="R18" s="98"/>
      <c r="S18" s="98"/>
      <c r="T18" s="98"/>
      <c r="U18" s="98"/>
      <c r="V18" s="99"/>
      <c r="W18" s="100" t="s">
        <v>3</v>
      </c>
      <c r="X18" s="101"/>
    </row>
    <row r="19" spans="1:24" ht="15" customHeight="1" thickBot="1" x14ac:dyDescent="0.3">
      <c r="A19" s="104" t="s">
        <v>370</v>
      </c>
      <c r="B19" s="105"/>
      <c r="C19" s="105"/>
      <c r="D19" s="105"/>
      <c r="E19" s="105"/>
      <c r="F19" s="105"/>
      <c r="G19" s="105"/>
      <c r="H19" s="105"/>
      <c r="I19" s="105"/>
      <c r="J19" s="105"/>
      <c r="K19" s="105"/>
      <c r="L19" s="105"/>
      <c r="M19" s="105"/>
      <c r="N19" s="105"/>
      <c r="O19" s="105"/>
      <c r="P19" s="105"/>
      <c r="Q19" s="105"/>
      <c r="R19" s="105"/>
      <c r="S19" s="105"/>
      <c r="T19" s="105"/>
      <c r="U19" s="105"/>
      <c r="V19" s="106"/>
      <c r="W19" s="113"/>
      <c r="X19" s="114"/>
    </row>
    <row r="20" spans="1:24" ht="42" customHeight="1" x14ac:dyDescent="0.25">
      <c r="A20" s="97" t="s">
        <v>371</v>
      </c>
      <c r="B20" s="98"/>
      <c r="C20" s="98"/>
      <c r="D20" s="98"/>
      <c r="E20" s="98"/>
      <c r="F20" s="98"/>
      <c r="G20" s="98"/>
      <c r="H20" s="98"/>
      <c r="I20" s="98"/>
      <c r="J20" s="98"/>
      <c r="K20" s="98"/>
      <c r="L20" s="98"/>
      <c r="M20" s="98"/>
      <c r="N20" s="98"/>
      <c r="O20" s="98"/>
      <c r="P20" s="98"/>
      <c r="Q20" s="98"/>
      <c r="R20" s="98"/>
      <c r="S20" s="98"/>
      <c r="T20" s="98"/>
      <c r="U20" s="98"/>
      <c r="V20" s="99"/>
      <c r="W20" s="100" t="s">
        <v>3</v>
      </c>
      <c r="X20" s="101"/>
    </row>
    <row r="21" spans="1:24" ht="15" customHeight="1" thickBot="1" x14ac:dyDescent="0.3">
      <c r="A21" s="104" t="s">
        <v>372</v>
      </c>
      <c r="B21" s="105"/>
      <c r="C21" s="105"/>
      <c r="D21" s="105"/>
      <c r="E21" s="105"/>
      <c r="F21" s="105"/>
      <c r="G21" s="105"/>
      <c r="H21" s="105"/>
      <c r="I21" s="105"/>
      <c r="J21" s="105"/>
      <c r="K21" s="105"/>
      <c r="L21" s="105"/>
      <c r="M21" s="105"/>
      <c r="N21" s="105"/>
      <c r="O21" s="105"/>
      <c r="P21" s="105"/>
      <c r="Q21" s="105"/>
      <c r="R21" s="105"/>
      <c r="S21" s="105"/>
      <c r="T21" s="105"/>
      <c r="U21" s="105"/>
      <c r="V21" s="106"/>
      <c r="W21" s="113"/>
      <c r="X21" s="114"/>
    </row>
    <row r="22" spans="1:24" ht="23.25" customHeight="1" x14ac:dyDescent="0.25">
      <c r="A22" s="97" t="s">
        <v>97</v>
      </c>
      <c r="B22" s="98"/>
      <c r="C22" s="98"/>
      <c r="D22" s="98"/>
      <c r="E22" s="98"/>
      <c r="F22" s="98"/>
      <c r="G22" s="98"/>
      <c r="H22" s="98"/>
      <c r="I22" s="98"/>
      <c r="J22" s="98"/>
      <c r="K22" s="98"/>
      <c r="L22" s="98"/>
      <c r="M22" s="98"/>
      <c r="N22" s="98"/>
      <c r="O22" s="98"/>
      <c r="P22" s="98"/>
      <c r="Q22" s="98"/>
      <c r="R22" s="98"/>
      <c r="S22" s="98"/>
      <c r="T22" s="98"/>
      <c r="U22" s="98"/>
      <c r="V22" s="99"/>
      <c r="W22" s="100" t="s">
        <v>3</v>
      </c>
      <c r="X22" s="101"/>
    </row>
    <row r="23" spans="1:24" ht="15" customHeight="1" thickBot="1" x14ac:dyDescent="0.3">
      <c r="A23" s="104" t="s">
        <v>130</v>
      </c>
      <c r="B23" s="105"/>
      <c r="C23" s="105"/>
      <c r="D23" s="105"/>
      <c r="E23" s="105"/>
      <c r="F23" s="105"/>
      <c r="G23" s="105"/>
      <c r="H23" s="105"/>
      <c r="I23" s="105"/>
      <c r="J23" s="105"/>
      <c r="K23" s="105"/>
      <c r="L23" s="105"/>
      <c r="M23" s="105"/>
      <c r="N23" s="105"/>
      <c r="O23" s="105"/>
      <c r="P23" s="105"/>
      <c r="Q23" s="105"/>
      <c r="R23" s="105"/>
      <c r="S23" s="105"/>
      <c r="T23" s="105"/>
      <c r="U23" s="105"/>
      <c r="V23" s="106"/>
      <c r="W23" s="102"/>
      <c r="X23" s="103"/>
    </row>
    <row r="24" spans="1:24" ht="20.25" customHeight="1" x14ac:dyDescent="0.25">
      <c r="A24" s="97" t="s">
        <v>97</v>
      </c>
      <c r="B24" s="98"/>
      <c r="C24" s="98"/>
      <c r="D24" s="98"/>
      <c r="E24" s="98"/>
      <c r="F24" s="98"/>
      <c r="G24" s="98"/>
      <c r="H24" s="98"/>
      <c r="I24" s="98"/>
      <c r="J24" s="98"/>
      <c r="K24" s="98"/>
      <c r="L24" s="98"/>
      <c r="M24" s="98"/>
      <c r="N24" s="98"/>
      <c r="O24" s="98"/>
      <c r="P24" s="98"/>
      <c r="Q24" s="98"/>
      <c r="R24" s="98"/>
      <c r="S24" s="98"/>
      <c r="T24" s="98"/>
      <c r="U24" s="98"/>
      <c r="V24" s="99"/>
      <c r="W24" s="100" t="s">
        <v>3</v>
      </c>
      <c r="X24" s="101"/>
    </row>
    <row r="25" spans="1:24" ht="15" customHeight="1" thickBot="1" x14ac:dyDescent="0.3">
      <c r="A25" s="104" t="s">
        <v>372</v>
      </c>
      <c r="B25" s="105"/>
      <c r="C25" s="105"/>
      <c r="D25" s="105"/>
      <c r="E25" s="105"/>
      <c r="F25" s="105"/>
      <c r="G25" s="105"/>
      <c r="H25" s="105"/>
      <c r="I25" s="105"/>
      <c r="J25" s="105"/>
      <c r="K25" s="105"/>
      <c r="L25" s="105"/>
      <c r="M25" s="105"/>
      <c r="N25" s="105"/>
      <c r="O25" s="105"/>
      <c r="P25" s="105"/>
      <c r="Q25" s="105"/>
      <c r="R25" s="105"/>
      <c r="S25" s="105"/>
      <c r="T25" s="105"/>
      <c r="U25" s="105"/>
      <c r="V25" s="106"/>
      <c r="W25" s="102"/>
      <c r="X25" s="103"/>
    </row>
    <row r="26" spans="1:24" ht="40.5" customHeight="1" x14ac:dyDescent="0.25">
      <c r="A26" s="97" t="s">
        <v>373</v>
      </c>
      <c r="B26" s="98"/>
      <c r="C26" s="98"/>
      <c r="D26" s="98"/>
      <c r="E26" s="98"/>
      <c r="F26" s="98"/>
      <c r="G26" s="98"/>
      <c r="H26" s="98"/>
      <c r="I26" s="98"/>
      <c r="J26" s="98"/>
      <c r="K26" s="98"/>
      <c r="L26" s="98"/>
      <c r="M26" s="98"/>
      <c r="N26" s="98"/>
      <c r="O26" s="98"/>
      <c r="P26" s="98"/>
      <c r="Q26" s="98"/>
      <c r="R26" s="98"/>
      <c r="S26" s="98"/>
      <c r="T26" s="98"/>
      <c r="U26" s="98"/>
      <c r="V26" s="99"/>
      <c r="W26" s="100" t="s">
        <v>3</v>
      </c>
      <c r="X26" s="101"/>
    </row>
    <row r="27" spans="1:24" ht="15" customHeight="1" thickBot="1" x14ac:dyDescent="0.3">
      <c r="A27" s="104" t="s">
        <v>374</v>
      </c>
      <c r="B27" s="105"/>
      <c r="C27" s="105"/>
      <c r="D27" s="105"/>
      <c r="E27" s="105"/>
      <c r="F27" s="105"/>
      <c r="G27" s="105"/>
      <c r="H27" s="105"/>
      <c r="I27" s="105"/>
      <c r="J27" s="105"/>
      <c r="K27" s="105"/>
      <c r="L27" s="105"/>
      <c r="M27" s="105"/>
      <c r="N27" s="105"/>
      <c r="O27" s="105"/>
      <c r="P27" s="105"/>
      <c r="Q27" s="105"/>
      <c r="R27" s="105"/>
      <c r="S27" s="105"/>
      <c r="T27" s="105"/>
      <c r="U27" s="105"/>
      <c r="V27" s="106"/>
      <c r="W27" s="102"/>
      <c r="X27" s="103"/>
    </row>
    <row r="28" spans="1:24" ht="19.5" customHeight="1" x14ac:dyDescent="0.25">
      <c r="A28" s="97" t="s">
        <v>375</v>
      </c>
      <c r="B28" s="98"/>
      <c r="C28" s="98"/>
      <c r="D28" s="98"/>
      <c r="E28" s="98"/>
      <c r="F28" s="98"/>
      <c r="G28" s="98"/>
      <c r="H28" s="98"/>
      <c r="I28" s="98"/>
      <c r="J28" s="98"/>
      <c r="K28" s="98"/>
      <c r="L28" s="98"/>
      <c r="M28" s="98"/>
      <c r="N28" s="98"/>
      <c r="O28" s="98"/>
      <c r="P28" s="98"/>
      <c r="Q28" s="98"/>
      <c r="R28" s="98"/>
      <c r="S28" s="98"/>
      <c r="T28" s="98"/>
      <c r="U28" s="98"/>
      <c r="V28" s="99"/>
      <c r="W28" s="100" t="s">
        <v>3</v>
      </c>
      <c r="X28" s="101"/>
    </row>
    <row r="29" spans="1:24" ht="15" customHeight="1" thickBot="1" x14ac:dyDescent="0.3">
      <c r="A29" s="104" t="s">
        <v>376</v>
      </c>
      <c r="B29" s="105"/>
      <c r="C29" s="105"/>
      <c r="D29" s="105"/>
      <c r="E29" s="105"/>
      <c r="F29" s="105"/>
      <c r="G29" s="105"/>
      <c r="H29" s="105"/>
      <c r="I29" s="105"/>
      <c r="J29" s="105"/>
      <c r="K29" s="105"/>
      <c r="L29" s="105"/>
      <c r="M29" s="105"/>
      <c r="N29" s="105"/>
      <c r="O29" s="105"/>
      <c r="P29" s="105"/>
      <c r="Q29" s="105"/>
      <c r="R29" s="105"/>
      <c r="S29" s="105"/>
      <c r="T29" s="105"/>
      <c r="U29" s="105"/>
      <c r="V29" s="106"/>
      <c r="W29" s="102"/>
      <c r="X29" s="103"/>
    </row>
    <row r="30" spans="1:24" ht="30.95" customHeight="1" x14ac:dyDescent="0.25"/>
    <row r="31" spans="1:24" ht="30.95" hidden="1" customHeight="1" x14ac:dyDescent="0.25">
      <c r="A31" t="s">
        <v>5</v>
      </c>
      <c r="B31" t="s">
        <v>4</v>
      </c>
      <c r="C31" t="s">
        <v>3</v>
      </c>
      <c r="D31" t="s">
        <v>2</v>
      </c>
      <c r="E31" t="s">
        <v>8</v>
      </c>
      <c r="F31" t="s">
        <v>7</v>
      </c>
      <c r="G31" t="s">
        <v>6</v>
      </c>
      <c r="H31" t="s">
        <v>10</v>
      </c>
      <c r="M31">
        <f>COUNTIF(W12:X29, "Critical Non-Compliance")</f>
        <v>0</v>
      </c>
      <c r="N31">
        <f>COUNTIF(W12:X29, "Major Non-Compliance")</f>
        <v>0</v>
      </c>
      <c r="O31">
        <f>COUNTIF(W12:X29, "Minor Non-Compliance")</f>
        <v>0</v>
      </c>
    </row>
    <row r="32" spans="1:24" ht="30.95" customHeight="1" x14ac:dyDescent="0.25"/>
    <row r="33" ht="30.95" customHeight="1" x14ac:dyDescent="0.25"/>
    <row r="34" ht="30.95" customHeight="1" x14ac:dyDescent="0.25"/>
    <row r="35" ht="30.95" customHeight="1" x14ac:dyDescent="0.25"/>
    <row r="36" ht="30.95" customHeight="1" x14ac:dyDescent="0.25"/>
    <row r="37" ht="30.95" customHeight="1" x14ac:dyDescent="0.25"/>
    <row r="38" ht="30.95" customHeight="1" x14ac:dyDescent="0.25"/>
    <row r="39" ht="30.95" customHeight="1" x14ac:dyDescent="0.25"/>
    <row r="40" ht="30.95" customHeight="1" x14ac:dyDescent="0.25"/>
    <row r="41" ht="30.95" customHeight="1" x14ac:dyDescent="0.25"/>
    <row r="42" ht="30.95" customHeight="1" x14ac:dyDescent="0.25"/>
    <row r="43" ht="30.95" customHeight="1" x14ac:dyDescent="0.25"/>
    <row r="44" ht="30.95" customHeight="1" x14ac:dyDescent="0.25"/>
    <row r="45" ht="30.95" customHeight="1" x14ac:dyDescent="0.25"/>
    <row r="46" ht="30.95" customHeight="1" x14ac:dyDescent="0.25"/>
  </sheetData>
  <sheetProtection algorithmName="SHA-512" hashValue="MpZ+IDXzso1b2GwGqGOCLP4xUSoVfhasLzzDgIM53OWKNIF3gMDtzbOGYf5dJQZUfZfdYXE13Yc+JD1t2LdU/Q==" saltValue="zOhi/9YGvpchyOHywqcUbg==" spinCount="100000" sheet="1" objects="1" scenarios="1" formatRows="0" autoFilter="0"/>
  <mergeCells count="35">
    <mergeCell ref="A28:V28"/>
    <mergeCell ref="W28:X29"/>
    <mergeCell ref="A29:V29"/>
    <mergeCell ref="A24:V24"/>
    <mergeCell ref="W24:X25"/>
    <mergeCell ref="A25:V25"/>
    <mergeCell ref="A26:V26"/>
    <mergeCell ref="W26:X27"/>
    <mergeCell ref="A27:V27"/>
    <mergeCell ref="A22:V22"/>
    <mergeCell ref="W22:X23"/>
    <mergeCell ref="A23:V23"/>
    <mergeCell ref="A18:V18"/>
    <mergeCell ref="W18:X19"/>
    <mergeCell ref="A19:V19"/>
    <mergeCell ref="A20:V20"/>
    <mergeCell ref="W20:X21"/>
    <mergeCell ref="A21:V21"/>
    <mergeCell ref="A16:V16"/>
    <mergeCell ref="W16:X17"/>
    <mergeCell ref="A17:V17"/>
    <mergeCell ref="A14:V14"/>
    <mergeCell ref="W14:X15"/>
    <mergeCell ref="A15:V15"/>
    <mergeCell ref="A1:L1"/>
    <mergeCell ref="Q1:U1"/>
    <mergeCell ref="A2:X2"/>
    <mergeCell ref="A3:X6"/>
    <mergeCell ref="A7:X7"/>
    <mergeCell ref="A8:X10"/>
    <mergeCell ref="A11:V11"/>
    <mergeCell ref="W11:X11"/>
    <mergeCell ref="A12:V12"/>
    <mergeCell ref="W12:X13"/>
    <mergeCell ref="A13:V13"/>
  </mergeCells>
  <conditionalFormatting sqref="W12:X23">
    <cfRule type="containsText" dxfId="29" priority="25" operator="containsText" text="_">
      <formula>NOT(ISERROR(SEARCH("_",W12)))</formula>
    </cfRule>
    <cfRule type="containsText" dxfId="28" priority="26" operator="containsText" text="Select Rating">
      <formula>NOT(ISERROR(SEARCH("Select Rating",W12)))</formula>
    </cfRule>
    <cfRule type="containsText" dxfId="27" priority="27" operator="containsText" text="Minor Non-Compliance">
      <formula>NOT(ISERROR(SEARCH("Minor Non-Compliance",W12)))</formula>
    </cfRule>
    <cfRule type="containsText" dxfId="26" priority="28" operator="containsText" text="Major Non-Compliance">
      <formula>NOT(ISERROR(SEARCH("Major Non-Compliance",W12)))</formula>
    </cfRule>
    <cfRule type="containsText" dxfId="25" priority="29" operator="containsText" text="Critical Non-Compliance">
      <formula>NOT(ISERROR(SEARCH("Critical Non-Compliance",W12)))</formula>
    </cfRule>
    <cfRule type="containsText" dxfId="24" priority="30" operator="containsText" text="Not Recorded">
      <formula>NOT(ISERROR(SEARCH("Not Recorded",W12)))</formula>
    </cfRule>
    <cfRule type="containsText" dxfId="23" priority="31" operator="containsText" text="Not Applicable">
      <formula>NOT(ISERROR(SEARCH("Not Applicable",W12)))</formula>
    </cfRule>
  </conditionalFormatting>
  <conditionalFormatting sqref="W24:X25">
    <cfRule type="containsText" dxfId="22" priority="17" operator="containsText" text="_">
      <formula>NOT(ISERROR(SEARCH("_",W24)))</formula>
    </cfRule>
    <cfRule type="containsText" dxfId="21" priority="18" operator="containsText" text="Select Rating">
      <formula>NOT(ISERROR(SEARCH("Select Rating",W24)))</formula>
    </cfRule>
    <cfRule type="containsText" dxfId="20" priority="19" operator="containsText" text="Minor Non-Compliance">
      <formula>NOT(ISERROR(SEARCH("Minor Non-Compliance",W24)))</formula>
    </cfRule>
    <cfRule type="containsText" dxfId="19" priority="20" operator="containsText" text="Major Non-Compliance">
      <formula>NOT(ISERROR(SEARCH("Major Non-Compliance",W24)))</formula>
    </cfRule>
    <cfRule type="containsText" dxfId="18" priority="21" operator="containsText" text="Critical Non-Compliance">
      <formula>NOT(ISERROR(SEARCH("Critical Non-Compliance",W24)))</formula>
    </cfRule>
    <cfRule type="containsText" dxfId="17" priority="22" operator="containsText" text="Not Recorded">
      <formula>NOT(ISERROR(SEARCH("Not Recorded",W24)))</formula>
    </cfRule>
    <cfRule type="containsText" dxfId="16" priority="23" operator="containsText" text="Not Applicable">
      <formula>NOT(ISERROR(SEARCH("Not Applicable",W24)))</formula>
    </cfRule>
  </conditionalFormatting>
  <conditionalFormatting sqref="W26:X27">
    <cfRule type="containsText" dxfId="15" priority="9" operator="containsText" text="_">
      <formula>NOT(ISERROR(SEARCH("_",W26)))</formula>
    </cfRule>
    <cfRule type="containsText" dxfId="14" priority="10" operator="containsText" text="Select Rating">
      <formula>NOT(ISERROR(SEARCH("Select Rating",W26)))</formula>
    </cfRule>
    <cfRule type="containsText" dxfId="13" priority="11" operator="containsText" text="Minor Non-Compliance">
      <formula>NOT(ISERROR(SEARCH("Minor Non-Compliance",W26)))</formula>
    </cfRule>
    <cfRule type="containsText" dxfId="12" priority="12" operator="containsText" text="Major Non-Compliance">
      <formula>NOT(ISERROR(SEARCH("Major Non-Compliance",W26)))</formula>
    </cfRule>
    <cfRule type="containsText" dxfId="11" priority="13" operator="containsText" text="Critical Non-Compliance">
      <formula>NOT(ISERROR(SEARCH("Critical Non-Compliance",W26)))</formula>
    </cfRule>
    <cfRule type="containsText" dxfId="10" priority="14" operator="containsText" text="Not Recorded">
      <formula>NOT(ISERROR(SEARCH("Not Recorded",W26)))</formula>
    </cfRule>
    <cfRule type="containsText" dxfId="9" priority="15" operator="containsText" text="Not Applicable">
      <formula>NOT(ISERROR(SEARCH("Not Applicable",W26)))</formula>
    </cfRule>
  </conditionalFormatting>
  <conditionalFormatting sqref="W28:X29">
    <cfRule type="containsText" dxfId="8" priority="1" operator="containsText" text="_">
      <formula>NOT(ISERROR(SEARCH("_",W28)))</formula>
    </cfRule>
    <cfRule type="containsText" dxfId="7" priority="2" operator="containsText" text="Select Rating">
      <formula>NOT(ISERROR(SEARCH("Select Rating",W28)))</formula>
    </cfRule>
    <cfRule type="containsText" dxfId="6" priority="3" operator="containsText" text="Minor Non-Compliance">
      <formula>NOT(ISERROR(SEARCH("Minor Non-Compliance",W28)))</formula>
    </cfRule>
    <cfRule type="containsText" dxfId="5" priority="4" operator="containsText" text="Major Non-Compliance">
      <formula>NOT(ISERROR(SEARCH("Major Non-Compliance",W28)))</formula>
    </cfRule>
    <cfRule type="containsText" dxfId="4" priority="5" operator="containsText" text="Critical Non-Compliance">
      <formula>NOT(ISERROR(SEARCH("Critical Non-Compliance",W28)))</formula>
    </cfRule>
    <cfRule type="containsText" dxfId="3" priority="6" operator="containsText" text="Not Recorded">
      <formula>NOT(ISERROR(SEARCH("Not Recorded",W28)))</formula>
    </cfRule>
    <cfRule type="containsText" dxfId="2" priority="7" operator="containsText" text="Not Applicable">
      <formula>NOT(ISERROR(SEARCH("Not Applicable",W28)))</formula>
    </cfRule>
  </conditionalFormatting>
  <dataValidations count="1">
    <dataValidation type="list" allowBlank="1" showInputMessage="1" showErrorMessage="1" errorTitle="Invalid Imput" error="You must make a selection from the list." promptTitle="Select Rating" prompt="Choose an Item from the list_x000a_For print, select the blank Cell" sqref="W12:X29">
      <formula1>Rating</formula1>
    </dataValidation>
  </dataValidations>
  <pageMargins left="0.7" right="0.7" top="0.75" bottom="0.75" header="0.3" footer="0.3"/>
  <pageSetup paperSize="9" scale="52" fitToHeight="0" orientation="portrait" verticalDpi="0" r:id="rId1"/>
  <extLst>
    <ext xmlns:x14="http://schemas.microsoft.com/office/spreadsheetml/2009/9/main" uri="{78C0D931-6437-407d-A8EE-F0AAD7539E65}">
      <x14:conditionalFormattings>
        <x14:conditionalFormatting xmlns:xm="http://schemas.microsoft.com/office/excel/2006/main">
          <x14:cfRule type="containsText" priority="287" operator="containsText" id="{2BD50D2B-ECF8-4B86-B55F-7EEBC54DCC93}">
            <xm:f>NOT(ISERROR(SEARCH($D$31,W12)))</xm:f>
            <xm:f>$D$31</xm:f>
            <x14:dxf>
              <font>
                <b/>
                <i val="0"/>
              </font>
              <fill>
                <patternFill>
                  <bgColor rgb="FF92D050"/>
                </patternFill>
              </fill>
            </x14:dxf>
          </x14:cfRule>
          <xm:sqref>W12:X27</xm:sqref>
        </x14:conditionalFormatting>
        <x14:conditionalFormatting xmlns:xm="http://schemas.microsoft.com/office/excel/2006/main">
          <x14:cfRule type="containsText" priority="8" operator="containsText" id="{F871CD6E-D49E-4685-870C-31AEBBF98391}">
            <xm:f>NOT(ISERROR(SEARCH($D$31,W28)))</xm:f>
            <xm:f>$D$31</xm:f>
            <x14:dxf>
              <font>
                <b/>
                <i val="0"/>
              </font>
              <fill>
                <patternFill>
                  <bgColor rgb="FF92D050"/>
                </patternFill>
              </fill>
            </x14:dxf>
          </x14:cfRule>
          <xm:sqref>W28:X29</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8F6B24EF29B14488A4D3E054F39A21B" ma:contentTypeVersion="2" ma:contentTypeDescription="Create a new document." ma:contentTypeScope="" ma:versionID="ea9366ecf14e49713b65f30b7bb9c902">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33c67d9f52e3aab0097483806a3a0923" ns1:_="" ns2:_="">
    <xsd:import namespace="http://schemas.microsoft.com/sharepoint/v3"/>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0" nillable="true" ma:displayName="Date Created" ma:description="The date on which this resource was created"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CDateCreated xmlns="http://schemas.microsoft.com/sharepoint/v3/fields" xsi:nil="true"/>
  </documentManagement>
</p:properties>
</file>

<file path=customXml/itemProps1.xml><?xml version="1.0" encoding="utf-8"?>
<ds:datastoreItem xmlns:ds="http://schemas.openxmlformats.org/officeDocument/2006/customXml" ds:itemID="{38C202D3-2253-4032-91A2-95149DAA2AA2}"/>
</file>

<file path=customXml/itemProps2.xml><?xml version="1.0" encoding="utf-8"?>
<ds:datastoreItem xmlns:ds="http://schemas.openxmlformats.org/officeDocument/2006/customXml" ds:itemID="{691778D3-DA4F-4BE2-8D17-8B9A9896826A}"/>
</file>

<file path=customXml/itemProps3.xml><?xml version="1.0" encoding="utf-8"?>
<ds:datastoreItem xmlns:ds="http://schemas.openxmlformats.org/officeDocument/2006/customXml" ds:itemID="{3AC98268-0870-4E14-90CD-E6D9F33F63C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48</vt:i4>
      </vt:variant>
    </vt:vector>
  </HeadingPairs>
  <TitlesOfParts>
    <vt:vector size="66" baseType="lpstr">
      <vt:lpstr>Cover Sheet</vt:lpstr>
      <vt:lpstr>Audit Findings</vt:lpstr>
      <vt:lpstr>M01-Quality System Support</vt:lpstr>
      <vt:lpstr>M02-HACCP</vt:lpstr>
      <vt:lpstr>M03-Good Hygienic Practice</vt:lpstr>
      <vt:lpstr>M04-Sanitation</vt:lpstr>
      <vt:lpstr>M05-Personal Hygiene</vt:lpstr>
      <vt:lpstr>M06-Chemical</vt:lpstr>
      <vt:lpstr>M07-Pest Control</vt:lpstr>
      <vt:lpstr>M08-Water</vt:lpstr>
      <vt:lpstr>M09-Refrigeration</vt:lpstr>
      <vt:lpstr>M10-Approved Suppliers</vt:lpstr>
      <vt:lpstr>M11-Structure and Equipment</vt:lpstr>
      <vt:lpstr>M12-Product Supply, Integrity</vt:lpstr>
      <vt:lpstr>M13-Importing Requirements</vt:lpstr>
      <vt:lpstr>M14-Animal Welfare</vt:lpstr>
      <vt:lpstr>M15-Inspection</vt:lpstr>
      <vt:lpstr>Sheet1</vt:lpstr>
      <vt:lpstr>'Audit Findings'!Print_Area</vt:lpstr>
      <vt:lpstr>'Cover Sheet'!Print_Area</vt:lpstr>
      <vt:lpstr>'M01-Quality System Support'!Print_Area</vt:lpstr>
      <vt:lpstr>'M01-Quality System Support'!Rating</vt:lpstr>
      <vt:lpstr>'M02-HACCP'!Rating</vt:lpstr>
      <vt:lpstr>'M03-Good Hygienic Practice'!Rating</vt:lpstr>
      <vt:lpstr>'M04-Sanitation'!Rating</vt:lpstr>
      <vt:lpstr>'M05-Personal Hygiene'!Rating</vt:lpstr>
      <vt:lpstr>'M06-Chemical'!Rating</vt:lpstr>
      <vt:lpstr>'M07-Pest Control'!Rating</vt:lpstr>
      <vt:lpstr>'M09-Refrigeration'!Rating</vt:lpstr>
      <vt:lpstr>'M10-Approved Suppliers'!Rating</vt:lpstr>
      <vt:lpstr>'M11-Structure and Equipment'!Rating</vt:lpstr>
      <vt:lpstr>'M12-Product Supply, Integrity'!Rating</vt:lpstr>
      <vt:lpstr>'M13-Importing Requirements'!Rating</vt:lpstr>
      <vt:lpstr>'M14-Animal Welfare'!Rating</vt:lpstr>
      <vt:lpstr>'M15-Inspection'!Rating</vt:lpstr>
      <vt:lpstr>Rating</vt:lpstr>
      <vt:lpstr>'M01-Quality System Support'!Rating.</vt:lpstr>
      <vt:lpstr>'M02-HACCP'!Rating.</vt:lpstr>
      <vt:lpstr>'M03-Good Hygienic Practice'!Rating.</vt:lpstr>
      <vt:lpstr>'M04-Sanitation'!Rating.</vt:lpstr>
      <vt:lpstr>'M05-Personal Hygiene'!Rating.</vt:lpstr>
      <vt:lpstr>'M06-Chemical'!Rating.</vt:lpstr>
      <vt:lpstr>'M07-Pest Control'!Rating.</vt:lpstr>
      <vt:lpstr>'M08-Water'!Rating.</vt:lpstr>
      <vt:lpstr>'M09-Refrigeration'!Rating.</vt:lpstr>
      <vt:lpstr>'M10-Approved Suppliers'!Rating.</vt:lpstr>
      <vt:lpstr>'M11-Structure and Equipment'!Rating.</vt:lpstr>
      <vt:lpstr>'M12-Product Supply, Integrity'!Rating.</vt:lpstr>
      <vt:lpstr>'M13-Importing Requirements'!Rating.</vt:lpstr>
      <vt:lpstr>'M14-Animal Welfare'!Rating.</vt:lpstr>
      <vt:lpstr>'M15-Inspection'!Rating.</vt:lpstr>
      <vt:lpstr>'M01-Quality System Support'!Rating2.</vt:lpstr>
      <vt:lpstr>'M02-HACCP'!Rating2.</vt:lpstr>
      <vt:lpstr>'M03-Good Hygienic Practice'!Rating2.</vt:lpstr>
      <vt:lpstr>'M04-Sanitation'!Rating2.</vt:lpstr>
      <vt:lpstr>'M05-Personal Hygiene'!Rating2.</vt:lpstr>
      <vt:lpstr>'M06-Chemical'!Rating2.</vt:lpstr>
      <vt:lpstr>'M07-Pest Control'!Rating2.</vt:lpstr>
      <vt:lpstr>'M08-Water'!Rating2.</vt:lpstr>
      <vt:lpstr>'M09-Refrigeration'!Rating2.</vt:lpstr>
      <vt:lpstr>'M10-Approved Suppliers'!Rating2.</vt:lpstr>
      <vt:lpstr>'M11-Structure and Equipment'!Rating2.</vt:lpstr>
      <vt:lpstr>'M12-Product Supply, Integrity'!Rating2.</vt:lpstr>
      <vt:lpstr>'M13-Importing Requirements'!Rating2.</vt:lpstr>
      <vt:lpstr>'M14-Animal Welfare'!Rating2.</vt:lpstr>
      <vt:lpstr>'M15-Inspection'!Rating2.</vt:lpstr>
    </vt:vector>
  </TitlesOfParts>
  <Company>Department of Agriculture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Cupit, Lachlan</dc:creator>
  <cp:lastModifiedBy>Maloney, Suzanne</cp:lastModifiedBy>
  <cp:lastPrinted>2017-02-03T02:43:53Z</cp:lastPrinted>
  <dcterms:created xsi:type="dcterms:W3CDTF">2016-07-12T23:32:48Z</dcterms:created>
  <dcterms:modified xsi:type="dcterms:W3CDTF">2017-11-16T02:36:39Z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0x01010078F6B24EF29B14488A4D3E054F39A21B</vt:lpwstr>
  </property>
</Properties>
</file>