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V:\projects\Forests\SOFR_ongoing\C6\6_1d\Products\Final\2024\"/>
    </mc:Choice>
  </mc:AlternateContent>
  <xr:revisionPtr revIDLastSave="0" documentId="8_{124BEBB4-D21E-47FD-B5AA-29B99A6141C3}" xr6:coauthVersionLast="47" xr6:coauthVersionMax="47" xr10:uidLastSave="{00000000-0000-0000-0000-000000000000}"/>
  <bookViews>
    <workbookView xWindow="-120" yWindow="-16320" windowWidth="29040" windowHeight="15720" tabRatio="701" xr2:uid="{EE3A66F5-99FB-46DE-BC7C-94EBA8F0FC32}"/>
  </bookViews>
  <sheets>
    <sheet name="Index" sheetId="13" r:id="rId1"/>
    <sheet name="Table 6.1d-1" sheetId="3" r:id="rId2"/>
    <sheet name="Table 6.1d-2" sheetId="1" r:id="rId3"/>
    <sheet name="Table 6.1d-3" sheetId="4" r:id="rId4"/>
    <sheet name="Table 6.1d-4" sheetId="2" r:id="rId5"/>
    <sheet name="Table 6.1d-5" sheetId="10" r:id="rId6"/>
    <sheet name="Table 6.1d-6" sheetId="12" r:id="rId7"/>
    <sheet name="Figure 6.1d-1" sheetId="6" r:id="rId8"/>
    <sheet name="Figure 6.1d-2" sheetId="5" r:id="rId9"/>
    <sheet name="Figure 6.1d-3a" sheetId="7" r:id="rId10"/>
    <sheet name="Figure 6.1d-3b" sheetId="8" r:id="rId11"/>
    <sheet name="Figure 6.1d-3c" sheetId="9" r:id="rId12"/>
    <sheet name="Figure 6.1d-4" sheetId="11" r:id="rId13"/>
  </sheets>
  <externalReferences>
    <externalReference r:id="rId14"/>
    <externalReference r:id="rId15"/>
    <externalReference r:id="rId16"/>
  </externalReferences>
  <definedNames>
    <definedName name="_AMO_UniqueIdentifier" hidden="1">"'c4022113-6eb8-4260-b966-243f9bc99647'"</definedName>
    <definedName name="Australia">#REF!</definedName>
    <definedName name="Australia2">#REF!</definedName>
    <definedName name="conv">#REF!</definedName>
    <definedName name="Fuel_concor_2019">[1]!Fuel_list_2019[[#All],[Detailed fuel]:[Table D Fuel]]</definedName>
    <definedName name="Fuel_list">[2]!Table1[#All]</definedName>
    <definedName name="Industry_concor_2019">[1]!Table2[#All]</definedName>
    <definedName name="Main_product">'[3]Drop down lists'!$C$2:$C$3</definedName>
    <definedName name="NPI_region">'[3]Drop down lists'!$B$2:$B$17</definedName>
    <definedName name="NSW">#REF!</definedName>
    <definedName name="NT">#REF!</definedName>
    <definedName name="Ownership_category">'[3]Drop down lists'!$D$2:$D$9</definedName>
    <definedName name="Ownership_category2">'[3]Drop down lists'!$E$2:$E$6</definedName>
    <definedName name="QLD">#REF!</definedName>
    <definedName name="region">#REF!</definedName>
    <definedName name="SA">#REF!</definedName>
    <definedName name="State_Territory">'[3]Drop down lists'!$A$2:$A$9</definedName>
    <definedName name="TAS">#REF!</definedName>
    <definedName name="VIC">#REF!</definedName>
    <definedName name="W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<sst xmlns="http://schemas.openxmlformats.org/spreadsheetml/2006/main" count="312" uniqueCount="141">
  <si>
    <t xml:space="preserve">Hardwood </t>
  </si>
  <si>
    <t xml:space="preserve">Softwood </t>
  </si>
  <si>
    <t xml:space="preserve">Total </t>
  </si>
  <si>
    <t>Newsprint</t>
  </si>
  <si>
    <t>Printing and writing</t>
  </si>
  <si>
    <t>Household and sanitary</t>
  </si>
  <si>
    <t>Packaging and industrial</t>
  </si>
  <si>
    <t>Total</t>
  </si>
  <si>
    <t>Hardwood</t>
  </si>
  <si>
    <t>Softwood</t>
  </si>
  <si>
    <t>Paper and paperboard</t>
  </si>
  <si>
    <t>Roundwood</t>
  </si>
  <si>
    <t>Recovered paper</t>
  </si>
  <si>
    <t>Woodchips</t>
  </si>
  <si>
    <t>Other forest products</t>
  </si>
  <si>
    <t>Sawnwood</t>
  </si>
  <si>
    <t>Paper manufactures</t>
  </si>
  <si>
    <t>Wood-based panels</t>
  </si>
  <si>
    <t>Misc. forest products</t>
  </si>
  <si>
    <t xml:space="preserve">Total  </t>
  </si>
  <si>
    <t xml:space="preserve">‘Other forest products’ includes railway sleepers, pulp, wood-based panels, sawnwood, paper manufactures, and other miscellaneous forest products. </t>
  </si>
  <si>
    <t>Exports</t>
  </si>
  <si>
    <t>Imports</t>
  </si>
  <si>
    <t>1973-74 to 1976-77</t>
  </si>
  <si>
    <t>1977-78 to 1981-82</t>
  </si>
  <si>
    <t>1982-83 to 1986-87</t>
  </si>
  <si>
    <t>1987-88 to 1991-92</t>
  </si>
  <si>
    <t>1992-93 to 1996-97</t>
  </si>
  <si>
    <t>1997-98 to 2001-02</t>
  </si>
  <si>
    <t>2002-03 to 2006-07</t>
  </si>
  <si>
    <t>2007-08 to 2011-12</t>
  </si>
  <si>
    <t xml:space="preserve">2012-13 to 2016-17 </t>
  </si>
  <si>
    <t>2017-18 to 2021-22</t>
  </si>
  <si>
    <t>Residential Firewood</t>
  </si>
  <si>
    <t>Industrial Fuelwood</t>
  </si>
  <si>
    <t>NSW/ACT</t>
  </si>
  <si>
    <t>QLD</t>
  </si>
  <si>
    <t>WA</t>
  </si>
  <si>
    <t>SA</t>
  </si>
  <si>
    <t>NT</t>
  </si>
  <si>
    <t>Renewable energy consumption, 2021-22</t>
  </si>
  <si>
    <t>Renewable energy source</t>
  </si>
  <si>
    <t>Fuel Type</t>
  </si>
  <si>
    <t>PJ</t>
  </si>
  <si>
    <t>2020-21 to 
2021-22</t>
  </si>
  <si>
    <t>2012-13 to 
2021-22</t>
  </si>
  <si>
    <t>Biomass</t>
  </si>
  <si>
    <t>Firewood &amp; Fuelwood</t>
  </si>
  <si>
    <t>Bagasse</t>
  </si>
  <si>
    <t>Total biomass</t>
  </si>
  <si>
    <t>Municipal &amp; industrial waste</t>
  </si>
  <si>
    <t>na</t>
  </si>
  <si>
    <t>Biofuels</t>
  </si>
  <si>
    <t>Ethanol</t>
  </si>
  <si>
    <t>Biodiesel</t>
  </si>
  <si>
    <t>Other liquid biofuels</t>
  </si>
  <si>
    <t>Total biofuels</t>
  </si>
  <si>
    <t>Biogas</t>
  </si>
  <si>
    <t>Hydro</t>
  </si>
  <si>
    <t>Wind</t>
  </si>
  <si>
    <t>Solar photovoltaic</t>
  </si>
  <si>
    <t>Solar hot water</t>
  </si>
  <si>
    <t>Total renewables</t>
  </si>
  <si>
    <t>2021-22</t>
  </si>
  <si>
    <t>2015-16</t>
  </si>
  <si>
    <t>2016-17</t>
  </si>
  <si>
    <t>2017-18</t>
  </si>
  <si>
    <t>2018-19</t>
  </si>
  <si>
    <t>2019-20</t>
  </si>
  <si>
    <t>2020-21</t>
  </si>
  <si>
    <t>Other Bioenergy</t>
  </si>
  <si>
    <t>Hydro power</t>
  </si>
  <si>
    <t>Wind power</t>
  </si>
  <si>
    <t>Electricity generation from renewable sources, 2021-22</t>
  </si>
  <si>
    <t>GWh</t>
  </si>
  <si>
    <t>Bioenergy</t>
  </si>
  <si>
    <t>Fuelwood</t>
  </si>
  <si>
    <t>Municipal &amp; industrial Waste</t>
  </si>
  <si>
    <t>Landfill biogas</t>
  </si>
  <si>
    <t>Sludge biogas &amp; biofuels</t>
  </si>
  <si>
    <t>Total Bioenergy</t>
  </si>
  <si>
    <t>2020-21 to 2021-22</t>
  </si>
  <si>
    <t>2012-13 to 2021-22</t>
  </si>
  <si>
    <t>Fuel type</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</si>
  <si>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</si>
  <si>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This indicator measures consumption of forest-based products in Australia. Consumption trends over time provide a measure of the ability of the Australian forest and timber industries, through both domestic production and importation, to meet Australian society’s demand for forest-based products and of the industries’ contribution to the economy.</t>
  </si>
  <si>
    <t>Return to Index page</t>
  </si>
  <si>
    <t>Jurisdiction</t>
  </si>
  <si>
    <r>
      <t xml:space="preserve">Proportion </t>
    </r>
    <r>
      <rPr>
        <sz val="11"/>
        <color rgb="FF000000"/>
        <rFont val="Calibri"/>
        <family val="2"/>
        <scheme val="minor"/>
      </rPr>
      <t>(%)</t>
    </r>
  </si>
  <si>
    <r>
      <t>Average annual growth in electricity generation from renewable resources</t>
    </r>
    <r>
      <rPr>
        <sz val="11"/>
        <color rgb="FF000000"/>
        <rFont val="Calibri"/>
        <family val="2"/>
        <scheme val="minor"/>
      </rPr>
      <t xml:space="preserve"> (%)</t>
    </r>
  </si>
  <si>
    <t>Source: DCCEEW (2023).</t>
  </si>
  <si>
    <t>Source: DCCEEW (2023); ABARES databases.</t>
  </si>
  <si>
    <t>PJ, petajoule; na, not available.</t>
  </si>
  <si>
    <t>GWh, Gigawatt hours; na, not available.</t>
  </si>
  <si>
    <t>Vic.</t>
  </si>
  <si>
    <t>Tas.</t>
  </si>
  <si>
    <t>2022-23</t>
  </si>
  <si>
    <t>Source: ABARES (2024).</t>
  </si>
  <si>
    <t xml:space="preserve">Softwood includes native cypress pine. </t>
  </si>
  <si>
    <t>Sawnwood, by type</t>
  </si>
  <si>
    <t>Table 6.1d-1: Sawnwood production, 2017-18 to 2022-23</t>
  </si>
  <si>
    <t>Table 6.1d-2: Sawnwood apparent consumption, 2017-18 to 2022-23</t>
  </si>
  <si>
    <t>Paper and paperboard, by type</t>
  </si>
  <si>
    <t>Table 6.1d-3: Paper and paperboard production, 2017-18 to 2022-23</t>
  </si>
  <si>
    <t xml:space="preserve">Apparent consumption calculated as domestic production plus imports minus exports. </t>
  </si>
  <si>
    <t>Table 6.1d-5: Australian renewable energy consumption by fuel type, 2021-22</t>
  </si>
  <si>
    <t>Table 6.1d-6: Australian electricity generation from renewable sources by fuel type, 2021-22</t>
  </si>
  <si>
    <t>Figure 6.1d-1: Import value of wood products, 2012-13 to 2022-23</t>
  </si>
  <si>
    <t>$ million</t>
  </si>
  <si>
    <t>Adjusted for inflation to 2022-23 dollars.</t>
  </si>
  <si>
    <r>
      <t>Figure 6.1d-2: Export</t>
    </r>
    <r>
      <rPr>
        <sz val="11"/>
        <color theme="1"/>
        <rFont val="Calibri"/>
        <family val="2"/>
        <scheme val="minor"/>
      </rPr>
      <t xml:space="preserve"> </t>
    </r>
    <r>
      <rPr>
        <b/>
        <sz val="11"/>
        <color theme="1"/>
        <rFont val="Calibri"/>
        <family val="2"/>
        <scheme val="minor"/>
      </rPr>
      <t>value of wood products, 2012-13 to 2022-23</t>
    </r>
  </si>
  <si>
    <t>Figure 6.1d-3a: Residential firewood and industrial fuelwood use in Australia, 1973-74 to 2021-22</t>
  </si>
  <si>
    <t>Figure 6.1d-3b: Residential firewood consumption by jurisdiction, 1973-74 to 2021-22</t>
  </si>
  <si>
    <t>Figure 6.1d-3c: Industrial fuelwood consumption by jurisdiction, 1973-74 to 2021-22</t>
  </si>
  <si>
    <t>Figure 6.1d-4: Australian renewable energy consumption by fuel type, 2015-16 to 2021-22</t>
  </si>
  <si>
    <t>Australia's State of the Forests Report</t>
  </si>
  <si>
    <t>Data tables and figures for Indicator 6.1d Production and consumption and import/export of wood, wood products and non-wood products (2024)</t>
  </si>
  <si>
    <t>Use this link to access Indicator 6.1d Production and consumption and import/export of wood, wood products and non-wood products (2024), Australia's State of the Forests Report</t>
  </si>
  <si>
    <t>Table 6.1d-4: Paper and paperboard apparent consumption, 2017-18 to 2022-23</t>
  </si>
  <si>
    <t>2012-13</t>
  </si>
  <si>
    <t>2013-14</t>
  </si>
  <si>
    <t>2014-15</t>
  </si>
  <si>
    <t>Source: ABS (2024).</t>
  </si>
  <si>
    <t>Figure 6.1d-2: Export value of wood products, 2012-13 to 2022-23</t>
  </si>
  <si>
    <r>
      <t xml:space="preserve">Data tables and figures for Indicator 6.1d (2024), </t>
    </r>
    <r>
      <rPr>
        <b/>
        <i/>
        <sz val="11"/>
        <color theme="1"/>
        <rFont val="Calibri"/>
        <family val="2"/>
        <scheme val="minor"/>
      </rPr>
      <t>Australia's State of the Forests Report</t>
    </r>
  </si>
  <si>
    <r>
      <rPr>
        <b/>
        <sz val="11"/>
        <color theme="1"/>
        <rFont val="Calibri"/>
        <family val="2"/>
        <scheme val="minor"/>
      </rPr>
      <t>Petajoules</t>
    </r>
    <r>
      <rPr>
        <sz val="11"/>
        <color theme="1"/>
        <rFont val="Calibri"/>
        <family val="2"/>
        <scheme val="minor"/>
      </rPr>
      <t xml:space="preserve"> (PJ)</t>
    </r>
  </si>
  <si>
    <r>
      <t xml:space="preserve">Volume </t>
    </r>
    <r>
      <rPr>
        <sz val="11"/>
        <color theme="1"/>
        <rFont val="Calibri"/>
        <family val="2"/>
        <scheme val="minor"/>
      </rPr>
      <t>('000 cubic metres)</t>
    </r>
  </si>
  <si>
    <r>
      <t xml:space="preserve">Citations in notes accompanying a table or figure refer to the Reference list in Indicator 6.1d Production and consumption and import/export of wood, wood products and non-wood products (2024), </t>
    </r>
    <r>
      <rPr>
        <i/>
        <sz val="9"/>
        <color theme="1"/>
        <rFont val="Calibri"/>
        <family val="2"/>
        <scheme val="minor"/>
      </rPr>
      <t>Australia's State of the Forests Report</t>
    </r>
  </si>
  <si>
    <t>Table 6.1d-1: Sawnwood production, 2016-17 to 2022-23</t>
  </si>
  <si>
    <t>Table 6.1d-2: Sawnwood apparent consumption, 2016-17 to 2022-23</t>
  </si>
  <si>
    <t>Table 6.1d-3: Paper and paperboard production, 2016-17 to 2022-23</t>
  </si>
  <si>
    <t>Table 6.1d-4: Paper and paperboard apparent consumption, 2016-17 to 2022-23</t>
  </si>
  <si>
    <t>Apparent consumption calculated as domestic production plus imports minus exports.</t>
  </si>
  <si>
    <t>‘Other forest products’ includes roundwood, recovered paper, woodchips and pulp. ‘Miscellaneous forest products’ includes categories such as shaped wood, essential oils, engineered structural timber products.</t>
  </si>
  <si>
    <t>Source: DCCEEW 2023.</t>
  </si>
  <si>
    <r>
      <rPr>
        <b/>
        <sz val="8"/>
        <color theme="1"/>
        <rFont val="Calibri"/>
        <family val="2"/>
        <scheme val="minor"/>
      </rPr>
      <t xml:space="preserve">Citation and cataloguing data: </t>
    </r>
    <r>
      <rPr>
        <sz val="8"/>
        <color theme="1"/>
        <rFont val="Calibri"/>
        <family val="2"/>
        <scheme val="minor"/>
      </rPr>
      <t xml:space="preserve">This publication (and any material sourced from it) should be attributed as: Montreal Process Implementation Group for Australia (MIG) and National Forest Inventory Steering Committee (NFISC) 2024, Indicator 6.1d Production and consumption and import/export of wood, wood products and non-wood products, </t>
    </r>
    <r>
      <rPr>
        <i/>
        <sz val="8"/>
        <color theme="1"/>
        <rFont val="Calibri"/>
        <family val="2"/>
        <scheme val="minor"/>
      </rPr>
      <t>Australia’s State of the Forests Report</t>
    </r>
    <r>
      <rPr>
        <sz val="8"/>
        <color theme="1"/>
        <rFont val="Calibri"/>
        <family val="2"/>
        <scheme val="minor"/>
      </rPr>
      <t>, Australian Bureau of Agricultural and Resource Economics and Sciences, Canberra, October. CC BY 4.0.</t>
    </r>
  </si>
  <si>
    <r>
      <rPr>
        <b/>
        <sz val="9"/>
        <color theme="1"/>
        <rFont val="Calibri"/>
        <family val="2"/>
        <scheme val="minor"/>
      </rPr>
      <t xml:space="preserve">Citation and cataloguing data: </t>
    </r>
    <r>
      <rPr>
        <sz val="9"/>
        <color theme="1"/>
        <rFont val="Calibri"/>
        <family val="2"/>
        <scheme val="minor"/>
      </rPr>
      <t xml:space="preserve">This publication (and any material sourced from it) should be attributed as: Montreal Process Implementation Group for Australia (MIG) and National Forest Inventory Steering Committee (NFISC) 2024, Indicator 6.1d Production and consumption and import/export of wood, wood products and non-wood products, </t>
    </r>
    <r>
      <rPr>
        <i/>
        <sz val="9"/>
        <color theme="1"/>
        <rFont val="Calibri"/>
        <family val="2"/>
        <scheme val="minor"/>
      </rPr>
      <t>Australia’s State of the Forests Report</t>
    </r>
    <r>
      <rPr>
        <sz val="9"/>
        <color theme="1"/>
        <rFont val="Calibri"/>
        <family val="2"/>
        <scheme val="minor"/>
      </rPr>
      <t>, Australian Bureau of Agricultural and Resource Economics and Sciences, Canberra, October. CC BY 4.0.</t>
    </r>
  </si>
  <si>
    <r>
      <t xml:space="preserve">Volume </t>
    </r>
    <r>
      <rPr>
        <sz val="11"/>
        <color rgb="FF000000"/>
        <rFont val="Calibri"/>
        <family val="2"/>
        <scheme val="minor"/>
      </rPr>
      <t>('000 cubic metres)</t>
    </r>
  </si>
  <si>
    <r>
      <t xml:space="preserve">Weight </t>
    </r>
    <r>
      <rPr>
        <sz val="11"/>
        <color rgb="FF000000"/>
        <rFont val="Calibri"/>
        <family val="2"/>
        <scheme val="minor"/>
      </rPr>
      <t>(kilotonnes)</t>
    </r>
  </si>
  <si>
    <r>
      <t xml:space="preserve">Average annual growth in renewable energy consumption </t>
    </r>
    <r>
      <rPr>
        <sz val="11"/>
        <color theme="1"/>
        <rFont val="Calibri"/>
        <family val="2"/>
        <scheme val="minor"/>
      </rPr>
      <t>(%)</t>
    </r>
  </si>
  <si>
    <r>
      <t xml:space="preserve">Proportion </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</si>
</sst>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General_)"/>
  </numFmts>
  <fonts count="3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0"/>
      <color indexed="0"/>
      <name val="Helv"/>
    </font>
    <font>
      <b/>
      <sz val="11"/>
      <color rgb="FF000000"/>
      <name val="Calibri"/>
      <family val="2"/>
      <scheme val="minor"/>
    </font>
    <font>
      <sz val="11"/>
      <color rgb="FF000000"/>
      <name val="Calibri"/>
      <family val="2"/>
      <scheme val="minor"/>
    </font>
    <font>
      <b/>
      <sz val="11"/>
      <color rgb="FF000000"/>
      <name val="Calibri"/>
      <family val="2"/>
    </font>
    <font>
      <b/>
      <sz val="11"/>
      <color rgb="FFFF0000"/>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font>
    <font>
      <sz val="9"/>
      <name val="Calibri"/>
      <family val="2"/>
      <scheme val="minor"/>
    </font>
    <font>
      <sz val="8"/>
      <color theme="1"/>
      <name val="Calibri"/>
      <family val="2"/>
      <scheme val="minor"/>
    </font>
    <font>
      <sz val="10"/>
      <name val="Arial"/>
      <family val="2"/>
    </font>
    <font>
      <sz val="10"/>
      <name val="Geneva"/>
      <family val="2"/>
    </font>
    <font>
      <u/>
      <sz val="11"/>
      <color theme="10"/>
      <name val="Calibri"/>
      <family val="2"/>
      <scheme val="minor"/>
    </font>
    <font>
      <b/>
      <sz val="16"/>
      <name val="Calibri"/>
      <family val="2"/>
      <scheme val="minor"/>
    </font>
    <font>
      <b/>
      <sz val="12"/>
      <name val="Calibri"/>
      <family val="2"/>
      <scheme val="minor"/>
    </font>
    <font>
      <i/>
      <sz val="9"/>
      <color theme="1"/>
      <name val="Calibri"/>
      <family val="2"/>
      <scheme val="minor"/>
    </font>
    <font>
      <b/>
      <sz val="8"/>
      <color theme="1"/>
      <name val="Calibri"/>
      <family val="2"/>
      <scheme val="minor"/>
    </font>
    <font>
      <sz val="10"/>
      <color theme="1"/>
      <name val="Calibri"/>
      <family val="2"/>
      <scheme val="minor"/>
    </font>
    <font>
      <sz val="10"/>
      <color rgb="FF000000"/>
      <name val="Calibri"/>
      <family val="2"/>
      <scheme val="minor"/>
    </font>
    <font>
      <b/>
      <i/>
      <sz val="14"/>
      <name val="Calibri"/>
      <family val="2"/>
      <scheme val="minor"/>
    </font>
    <font>
      <u/>
      <sz val="9"/>
      <color theme="10"/>
      <name val="Calibri"/>
      <family val="2"/>
      <scheme val="minor"/>
    </font>
    <font>
      <i/>
      <sz val="8"/>
      <color theme="1"/>
      <name val="Calibri"/>
      <family val="2"/>
      <scheme val="minor"/>
    </font>
    <font>
      <b/>
      <i/>
      <sz val="11"/>
      <color theme="1"/>
      <name val="Calibri"/>
      <family val="2"/>
      <scheme val="minor"/>
    </font>
    <font>
      <sz val="11"/>
      <color indexed="8"/>
      <name val="Calibri"/>
      <family val="2"/>
      <scheme val="minor"/>
    </font>
    <font>
      <b/>
      <sz val="11"/>
      <color indexed="8"/>
      <name val="Calibri"/>
      <family val="2"/>
      <scheme val="minor"/>
    </font>
    <font>
      <b/>
      <sz val="9"/>
      <color theme="1"/>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rgb="FFF6C09C"/>
        <bgColor indexed="64"/>
      </patternFill>
    </fill>
    <fill>
      <patternFill patternType="solid">
        <fgColor rgb="FFF7CAAC"/>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theme="0"/>
      </bottom>
      <diagonal/>
    </border>
    <border>
      <left style="thin">
        <color indexed="64"/>
      </left>
      <right/>
      <top style="thin">
        <color indexed="64"/>
      </top>
      <bottom style="thin">
        <color rgb="FF000000"/>
      </bottom>
      <diagonal/>
    </border>
  </borders>
  <cellStyleXfs count="7">
    <xf numFmtId="0" fontId="0" fillId="0" borderId="0"/>
    <xf numFmtId="9" fontId="1" fillId="0" borderId="0" applyFont="0" applyFill="0" applyBorder="0" applyAlignment="0" applyProtection="0"/>
    <xf numFmtId="0" fontId="4" fillId="0" borderId="0"/>
    <xf numFmtId="0" fontId="15" fillId="0" borderId="0"/>
    <xf numFmtId="166" fontId="16" fillId="0" borderId="0"/>
    <xf numFmtId="0" fontId="17" fillId="0" borderId="0" applyNumberFormat="0" applyFill="0" applyBorder="0" applyAlignment="0" applyProtection="0"/>
    <xf numFmtId="0" fontId="17" fillId="0" borderId="0" applyNumberFormat="0" applyFill="0" applyBorder="0" applyAlignment="0" applyProtection="0"/>
  </cellStyleXfs>
  <cellXfs count="183">
    <xf numFmtId="0" fontId="0" fillId="0" borderId="0" xfId="0"/>
    <xf numFmtId="0" fontId="3" fillId="0" borderId="0" xfId="0" applyFont="1"/>
    <xf numFmtId="0" fontId="2" fillId="0" borderId="0" xfId="0" applyFont="1"/>
    <xf numFmtId="0" fontId="2" fillId="0" borderId="0" xfId="0" applyFont="1" applyAlignment="1">
      <alignment vertical="center"/>
    </xf>
    <xf numFmtId="3" fontId="0" fillId="0" borderId="0" xfId="0" applyNumberFormat="1"/>
    <xf numFmtId="0" fontId="8" fillId="0" borderId="0" xfId="0" applyFont="1"/>
    <xf numFmtId="0" fontId="5" fillId="2" borderId="3" xfId="0" applyFont="1" applyFill="1" applyBorder="1" applyAlignment="1">
      <alignment horizontal="center"/>
    </xf>
    <xf numFmtId="0" fontId="9" fillId="0" borderId="0" xfId="0" applyFont="1"/>
    <xf numFmtId="9" fontId="9" fillId="0" borderId="0" xfId="1" applyFont="1" applyFill="1"/>
    <xf numFmtId="0" fontId="10" fillId="0" borderId="0" xfId="0" applyFont="1"/>
    <xf numFmtId="0" fontId="11" fillId="2" borderId="3" xfId="0" applyFont="1" applyFill="1" applyBorder="1" applyAlignment="1">
      <alignment horizontal="center"/>
    </xf>
    <xf numFmtId="0" fontId="0" fillId="2" borderId="4" xfId="0" applyFill="1" applyBorder="1" applyAlignment="1">
      <alignment wrapText="1"/>
    </xf>
    <xf numFmtId="0" fontId="14" fillId="0" borderId="0" xfId="0" applyFont="1" applyAlignment="1">
      <alignment vertical="center"/>
    </xf>
    <xf numFmtId="2" fontId="2" fillId="2" borderId="4" xfId="0" applyNumberFormat="1" applyFont="1" applyFill="1" applyBorder="1"/>
    <xf numFmtId="0" fontId="0" fillId="2" borderId="1" xfId="0" applyFill="1" applyBorder="1" applyAlignment="1">
      <alignment wrapText="1"/>
    </xf>
    <xf numFmtId="2" fontId="2" fillId="2" borderId="13" xfId="0" applyNumberFormat="1" applyFont="1" applyFill="1" applyBorder="1" applyAlignment="1">
      <alignment horizontal="right"/>
    </xf>
    <xf numFmtId="2" fontId="2" fillId="2" borderId="4" xfId="0" applyNumberFormat="1" applyFont="1" applyFill="1" applyBorder="1" applyAlignment="1">
      <alignment horizontal="right"/>
    </xf>
    <xf numFmtId="0" fontId="2" fillId="2" borderId="8" xfId="0" applyFont="1" applyFill="1" applyBorder="1"/>
    <xf numFmtId="0" fontId="2" fillId="2" borderId="9" xfId="0" applyFont="1" applyFill="1" applyBorder="1"/>
    <xf numFmtId="0" fontId="2" fillId="2" borderId="1" xfId="0" applyFont="1" applyFill="1" applyBorder="1" applyAlignment="1">
      <alignment horizontal="right" wrapText="1"/>
    </xf>
    <xf numFmtId="0" fontId="2" fillId="2" borderId="12" xfId="0" applyFont="1" applyFill="1" applyBorder="1" applyAlignment="1">
      <alignment horizontal="right"/>
    </xf>
    <xf numFmtId="0" fontId="2" fillId="2" borderId="9" xfId="0" applyFont="1" applyFill="1" applyBorder="1" applyAlignment="1">
      <alignment horizontal="right"/>
    </xf>
    <xf numFmtId="165" fontId="0" fillId="0" borderId="0" xfId="0" applyNumberFormat="1"/>
    <xf numFmtId="164" fontId="11" fillId="2" borderId="1" xfId="3" applyNumberFormat="1" applyFont="1" applyFill="1" applyBorder="1" applyAlignment="1">
      <alignment horizontal="right"/>
    </xf>
    <xf numFmtId="3" fontId="11" fillId="2" borderId="4" xfId="4"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0" fontId="6" fillId="3" borderId="1" xfId="0" applyFont="1" applyFill="1" applyBorder="1" applyAlignment="1">
      <alignment horizontal="right" vertical="center"/>
    </xf>
    <xf numFmtId="0" fontId="6" fillId="3" borderId="9" xfId="0" applyFont="1" applyFill="1" applyBorder="1" applyAlignment="1">
      <alignment vertical="center"/>
    </xf>
    <xf numFmtId="0" fontId="5" fillId="2" borderId="12" xfId="0" applyFont="1" applyFill="1" applyBorder="1" applyAlignment="1">
      <alignment vertical="center"/>
    </xf>
    <xf numFmtId="0" fontId="5" fillId="2" borderId="9" xfId="0" applyFont="1" applyFill="1" applyBorder="1" applyAlignment="1">
      <alignment vertical="center"/>
    </xf>
    <xf numFmtId="3" fontId="5" fillId="2" borderId="1" xfId="0" applyNumberFormat="1" applyFont="1" applyFill="1" applyBorder="1" applyAlignment="1">
      <alignment vertical="center"/>
    </xf>
    <xf numFmtId="0" fontId="5" fillId="2" borderId="1" xfId="0" applyFont="1" applyFill="1" applyBorder="1" applyAlignment="1">
      <alignment horizontal="right" vertical="center"/>
    </xf>
    <xf numFmtId="0" fontId="5" fillId="2" borderId="1" xfId="0" applyFont="1" applyFill="1" applyBorder="1" applyAlignment="1">
      <alignment horizontal="right"/>
    </xf>
    <xf numFmtId="0" fontId="5" fillId="2" borderId="1" xfId="0" applyFont="1" applyFill="1" applyBorder="1" applyAlignment="1">
      <alignment horizontal="right" wrapText="1"/>
    </xf>
    <xf numFmtId="0" fontId="9" fillId="2" borderId="14" xfId="0" applyFont="1" applyFill="1" applyBorder="1" applyAlignment="1">
      <alignment horizontal="center"/>
    </xf>
    <xf numFmtId="0" fontId="18" fillId="2" borderId="0" xfId="0" applyFont="1" applyFill="1" applyAlignment="1">
      <alignment horizontal="left" vertical="center" wrapText="1"/>
    </xf>
    <xf numFmtId="0" fontId="19" fillId="2" borderId="0" xfId="0" applyFont="1" applyFill="1" applyAlignment="1">
      <alignment horizontal="left" vertical="top" wrapText="1"/>
    </xf>
    <xf numFmtId="0" fontId="17" fillId="0" borderId="0" xfId="6"/>
    <xf numFmtId="0" fontId="17" fillId="0" borderId="0" xfId="6" applyAlignment="1">
      <alignment horizontal="left"/>
    </xf>
    <xf numFmtId="0" fontId="3" fillId="0" borderId="0" xfId="0" applyFont="1" applyAlignment="1">
      <alignment horizontal="left" wrapText="1"/>
    </xf>
    <xf numFmtId="0" fontId="14" fillId="0" borderId="0" xfId="0" applyFont="1" applyAlignment="1">
      <alignment horizontal="left" wrapText="1"/>
    </xf>
    <xf numFmtId="0" fontId="17" fillId="0" borderId="0" xfId="5" applyAlignment="1">
      <alignment vertical="center"/>
    </xf>
    <xf numFmtId="3" fontId="2" fillId="2" borderId="4" xfId="0" applyNumberFormat="1" applyFont="1" applyFill="1" applyBorder="1"/>
    <xf numFmtId="3" fontId="2" fillId="2" borderId="13" xfId="0" applyNumberFormat="1" applyFont="1" applyFill="1" applyBorder="1"/>
    <xf numFmtId="0" fontId="3" fillId="0" borderId="0" xfId="0" applyFont="1" applyAlignment="1">
      <alignment horizontal="left" vertical="center"/>
    </xf>
    <xf numFmtId="0" fontId="24" fillId="2" borderId="0" xfId="0" applyFont="1" applyFill="1" applyAlignment="1">
      <alignment horizontal="left" vertical="center" wrapText="1"/>
    </xf>
    <xf numFmtId="0" fontId="25" fillId="0" borderId="0" xfId="5" applyFont="1" applyFill="1" applyAlignment="1">
      <alignment horizontal="left" wrapText="1"/>
    </xf>
    <xf numFmtId="0" fontId="14" fillId="0" borderId="0" xfId="0" applyFont="1" applyAlignment="1">
      <alignment vertical="top" wrapText="1"/>
    </xf>
    <xf numFmtId="0" fontId="5" fillId="2" borderId="15" xfId="0" applyFont="1" applyFill="1" applyBorder="1" applyAlignment="1">
      <alignment horizontal="center"/>
    </xf>
    <xf numFmtId="0" fontId="2" fillId="2" borderId="7" xfId="0" applyFont="1" applyFill="1" applyBorder="1"/>
    <xf numFmtId="0" fontId="11" fillId="2" borderId="7" xfId="0" applyFont="1" applyFill="1" applyBorder="1"/>
    <xf numFmtId="0" fontId="2" fillId="2" borderId="0" xfId="0" applyFont="1" applyFill="1"/>
    <xf numFmtId="0" fontId="1" fillId="2" borderId="0" xfId="0" applyFont="1" applyFill="1"/>
    <xf numFmtId="0" fontId="17" fillId="0" borderId="0" xfId="5"/>
    <xf numFmtId="0" fontId="1" fillId="0" borderId="0" xfId="0" applyFont="1"/>
    <xf numFmtId="0" fontId="0" fillId="6" borderId="8" xfId="0" applyFill="1" applyBorder="1"/>
    <xf numFmtId="0" fontId="0" fillId="6" borderId="11" xfId="0" applyFill="1" applyBorder="1"/>
    <xf numFmtId="0" fontId="0" fillId="6" borderId="6" xfId="0" applyFill="1" applyBorder="1"/>
    <xf numFmtId="0" fontId="0" fillId="6" borderId="12" xfId="0" applyFill="1" applyBorder="1"/>
    <xf numFmtId="0" fontId="6" fillId="6" borderId="11" xfId="0" applyFont="1" applyFill="1" applyBorder="1" applyAlignment="1">
      <alignment vertical="center"/>
    </xf>
    <xf numFmtId="0" fontId="6" fillId="6" borderId="6" xfId="0" applyFont="1" applyFill="1" applyBorder="1" applyAlignment="1">
      <alignment vertical="center"/>
    </xf>
    <xf numFmtId="0" fontId="6" fillId="6" borderId="0" xfId="0" applyFont="1" applyFill="1" applyAlignment="1">
      <alignment horizontal="right" vertical="center"/>
    </xf>
    <xf numFmtId="3" fontId="6" fillId="6" borderId="0" xfId="0" applyNumberFormat="1" applyFont="1" applyFill="1" applyAlignment="1">
      <alignment horizontal="right" vertical="center"/>
    </xf>
    <xf numFmtId="0" fontId="6" fillId="6" borderId="13" xfId="0" applyFont="1" applyFill="1" applyBorder="1" applyAlignment="1">
      <alignment vertical="center"/>
    </xf>
    <xf numFmtId="0" fontId="6" fillId="6" borderId="7" xfId="0" applyFont="1" applyFill="1" applyBorder="1" applyAlignment="1">
      <alignment vertical="center"/>
    </xf>
    <xf numFmtId="3" fontId="6" fillId="6" borderId="4" xfId="0" applyNumberFormat="1" applyFont="1" applyFill="1" applyBorder="1" applyAlignment="1">
      <alignment horizontal="right" vertical="center"/>
    </xf>
    <xf numFmtId="0" fontId="6" fillId="6" borderId="4" xfId="0" applyFont="1" applyFill="1" applyBorder="1" applyAlignment="1">
      <alignment horizontal="right" vertical="center"/>
    </xf>
    <xf numFmtId="0" fontId="9" fillId="6" borderId="6" xfId="0" applyFont="1" applyFill="1" applyBorder="1"/>
    <xf numFmtId="3" fontId="0" fillId="6" borderId="0" xfId="0" applyNumberFormat="1" applyFill="1"/>
    <xf numFmtId="3" fontId="0" fillId="6" borderId="11" xfId="0" applyNumberFormat="1" applyFill="1" applyBorder="1"/>
    <xf numFmtId="0" fontId="0" fillId="2" borderId="8" xfId="0" applyFill="1" applyBorder="1" applyAlignment="1">
      <alignment horizontal="right"/>
    </xf>
    <xf numFmtId="0" fontId="0" fillId="2" borderId="9" xfId="0" applyFill="1" applyBorder="1"/>
    <xf numFmtId="3" fontId="9" fillId="6" borderId="0" xfId="4" applyNumberFormat="1" applyFont="1" applyFill="1" applyAlignment="1">
      <alignment horizontal="right" vertical="center"/>
    </xf>
    <xf numFmtId="2" fontId="0" fillId="6" borderId="10" xfId="0" applyNumberFormat="1" applyFill="1" applyBorder="1" applyAlignment="1">
      <alignment horizontal="right"/>
    </xf>
    <xf numFmtId="2" fontId="0" fillId="6" borderId="2" xfId="0" applyNumberFormat="1" applyFill="1" applyBorder="1" applyAlignment="1">
      <alignment horizontal="right"/>
    </xf>
    <xf numFmtId="2" fontId="0" fillId="6" borderId="11" xfId="0" applyNumberFormat="1" applyFill="1" applyBorder="1" applyAlignment="1">
      <alignment horizontal="right"/>
    </xf>
    <xf numFmtId="2" fontId="0" fillId="6" borderId="0" xfId="0" applyNumberFormat="1" applyFill="1" applyAlignment="1">
      <alignment horizontal="right"/>
    </xf>
    <xf numFmtId="2" fontId="0" fillId="6" borderId="10" xfId="0" applyNumberFormat="1" applyFill="1" applyBorder="1"/>
    <xf numFmtId="2" fontId="0" fillId="6" borderId="2" xfId="0" applyNumberFormat="1" applyFill="1" applyBorder="1"/>
    <xf numFmtId="2" fontId="0" fillId="6" borderId="11" xfId="0" applyNumberFormat="1" applyFill="1" applyBorder="1"/>
    <xf numFmtId="2" fontId="0" fillId="6" borderId="0" xfId="0" applyNumberFormat="1" applyFill="1"/>
    <xf numFmtId="2" fontId="0" fillId="6" borderId="12" xfId="0" applyNumberFormat="1" applyFill="1" applyBorder="1"/>
    <xf numFmtId="2" fontId="0" fillId="6" borderId="1" xfId="0" applyNumberFormat="1" applyFill="1" applyBorder="1"/>
    <xf numFmtId="0" fontId="5" fillId="2" borderId="9" xfId="0" applyFont="1" applyFill="1" applyBorder="1" applyAlignment="1">
      <alignment horizontal="left"/>
    </xf>
    <xf numFmtId="3" fontId="29" fillId="2" borderId="4" xfId="2" quotePrefix="1" applyNumberFormat="1" applyFont="1" applyFill="1" applyBorder="1" applyAlignment="1">
      <alignment horizontal="right"/>
    </xf>
    <xf numFmtId="3" fontId="28" fillId="2" borderId="1" xfId="2" quotePrefix="1" applyNumberFormat="1" applyFont="1" applyFill="1" applyBorder="1" applyAlignment="1">
      <alignment horizontal="right"/>
    </xf>
    <xf numFmtId="0" fontId="5" fillId="2" borderId="1" xfId="0" applyFont="1" applyFill="1" applyBorder="1" applyAlignment="1">
      <alignment horizontal="center"/>
    </xf>
    <xf numFmtId="0" fontId="0" fillId="2" borderId="8" xfId="0" applyFill="1" applyBorder="1"/>
    <xf numFmtId="0" fontId="6" fillId="6" borderId="6" xfId="0" applyFont="1" applyFill="1" applyBorder="1"/>
    <xf numFmtId="3" fontId="28" fillId="6" borderId="0" xfId="2" applyNumberFormat="1" applyFont="1" applyFill="1" applyAlignment="1">
      <alignment horizontal="right"/>
    </xf>
    <xf numFmtId="0" fontId="6" fillId="6" borderId="9" xfId="0" applyFont="1" applyFill="1" applyBorder="1"/>
    <xf numFmtId="3" fontId="28" fillId="6" borderId="1" xfId="2" applyNumberFormat="1" applyFont="1" applyFill="1" applyBorder="1" applyAlignment="1">
      <alignment horizontal="right"/>
    </xf>
    <xf numFmtId="0" fontId="7" fillId="2" borderId="9" xfId="0" applyFont="1" applyFill="1" applyBorder="1"/>
    <xf numFmtId="0" fontId="7" fillId="2" borderId="1" xfId="0" applyFont="1" applyFill="1" applyBorder="1" applyAlignment="1">
      <alignment horizontal="center"/>
    </xf>
    <xf numFmtId="0" fontId="7" fillId="2" borderId="7" xfId="0" applyFont="1" applyFill="1" applyBorder="1"/>
    <xf numFmtId="0" fontId="12" fillId="6" borderId="6" xfId="0" applyFont="1" applyFill="1" applyBorder="1"/>
    <xf numFmtId="3" fontId="28" fillId="6" borderId="0" xfId="2" quotePrefix="1" applyNumberFormat="1" applyFont="1" applyFill="1" applyAlignment="1">
      <alignment horizontal="right"/>
    </xf>
    <xf numFmtId="0" fontId="12" fillId="6" borderId="9" xfId="0" applyFont="1" applyFill="1" applyBorder="1"/>
    <xf numFmtId="3" fontId="28" fillId="6" borderId="1" xfId="2" quotePrefix="1" applyNumberFormat="1" applyFont="1" applyFill="1" applyBorder="1" applyAlignment="1">
      <alignment horizontal="right"/>
    </xf>
    <xf numFmtId="0" fontId="5" fillId="2" borderId="7" xfId="0" applyFont="1" applyFill="1" applyBorder="1"/>
    <xf numFmtId="0" fontId="2" fillId="2" borderId="2" xfId="0" applyFont="1" applyFill="1" applyBorder="1"/>
    <xf numFmtId="0" fontId="2" fillId="2" borderId="1" xfId="0" applyFont="1" applyFill="1" applyBorder="1" applyAlignment="1">
      <alignment wrapText="1"/>
    </xf>
    <xf numFmtId="0" fontId="2" fillId="0" borderId="1" xfId="0" applyFont="1" applyBorder="1" applyAlignment="1">
      <alignment horizontal="left" vertical="top"/>
    </xf>
    <xf numFmtId="0" fontId="3" fillId="0" borderId="0" xfId="0" applyFont="1" applyAlignment="1">
      <alignment horizontal="left" vertical="top"/>
    </xf>
    <xf numFmtId="0" fontId="22" fillId="0" borderId="0" xfId="0" applyFont="1" applyAlignment="1">
      <alignment horizontal="left" vertical="top"/>
    </xf>
    <xf numFmtId="0" fontId="5" fillId="5" borderId="1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4" xfId="0" applyBorder="1"/>
    <xf numFmtId="0" fontId="22" fillId="0" borderId="2" xfId="0" applyFont="1" applyBorder="1" applyAlignment="1">
      <alignment horizontal="left" vertical="top"/>
    </xf>
    <xf numFmtId="0" fontId="5" fillId="2" borderId="8" xfId="0" applyFont="1" applyFill="1" applyBorder="1" applyAlignment="1">
      <alignment horizontal="left" wrapText="1"/>
    </xf>
    <xf numFmtId="0" fontId="5" fillId="2" borderId="9" xfId="0" applyFont="1" applyFill="1" applyBorder="1" applyAlignment="1">
      <alignment horizontal="left" wrapText="1"/>
    </xf>
    <xf numFmtId="0" fontId="23" fillId="0" borderId="10" xfId="0" applyFont="1" applyBorder="1" applyAlignment="1">
      <alignment horizontal="left" vertical="top"/>
    </xf>
    <xf numFmtId="0" fontId="23" fillId="0" borderId="2" xfId="0" applyFont="1" applyBorder="1" applyAlignment="1">
      <alignment horizontal="left" vertical="top"/>
    </xf>
    <xf numFmtId="0" fontId="11" fillId="0" borderId="1" xfId="0" applyFont="1" applyBorder="1" applyAlignment="1">
      <alignment horizontal="left" vertical="top"/>
    </xf>
    <xf numFmtId="0" fontId="2" fillId="2" borderId="13" xfId="0" applyFont="1" applyFill="1" applyBorder="1" applyAlignment="1">
      <alignment horizontal="center" wrapText="1"/>
    </xf>
    <xf numFmtId="0" fontId="2" fillId="2" borderId="7" xfId="0" applyFont="1" applyFill="1" applyBorder="1" applyAlignment="1">
      <alignment horizontal="center" wrapText="1"/>
    </xf>
    <xf numFmtId="0" fontId="2" fillId="2" borderId="4" xfId="0" applyFont="1" applyFill="1" applyBorder="1" applyAlignment="1">
      <alignment horizontal="center" wrapText="1"/>
    </xf>
    <xf numFmtId="0" fontId="3" fillId="0" borderId="2" xfId="0" applyFont="1" applyBorder="1" applyAlignment="1">
      <alignment horizontal="left" vertical="top"/>
    </xf>
    <xf numFmtId="0" fontId="13" fillId="0" borderId="0" xfId="0" applyFont="1" applyAlignment="1">
      <alignment horizontal="left" vertical="top"/>
    </xf>
    <xf numFmtId="0" fontId="5" fillId="2" borderId="10" xfId="0" applyFont="1" applyFill="1" applyBorder="1" applyAlignment="1">
      <alignment horizontal="left" wrapText="1"/>
    </xf>
    <xf numFmtId="0" fontId="5" fillId="2" borderId="12" xfId="0" applyFont="1" applyFill="1" applyBorder="1" applyAlignment="1">
      <alignment horizontal="left" wrapText="1"/>
    </xf>
    <xf numFmtId="0" fontId="5" fillId="2" borderId="8" xfId="0" applyFont="1" applyFill="1" applyBorder="1" applyAlignment="1">
      <alignment horizontal="left"/>
    </xf>
    <xf numFmtId="0" fontId="5" fillId="2" borderId="9" xfId="0" applyFont="1" applyFill="1" applyBorder="1" applyAlignment="1">
      <alignment horizontal="left"/>
    </xf>
    <xf numFmtId="0" fontId="5" fillId="2" borderId="13" xfId="0" applyFont="1" applyFill="1" applyBorder="1" applyAlignment="1">
      <alignment horizontal="center" wrapText="1"/>
    </xf>
    <xf numFmtId="0" fontId="5" fillId="2" borderId="4" xfId="0" applyFont="1" applyFill="1" applyBorder="1" applyAlignment="1">
      <alignment horizontal="center" wrapText="1"/>
    </xf>
    <xf numFmtId="0" fontId="13" fillId="0" borderId="2" xfId="0" applyFont="1" applyBorder="1" applyAlignment="1">
      <alignment horizontal="left" vertical="top"/>
    </xf>
    <xf numFmtId="0" fontId="3" fillId="0" borderId="0" xfId="0" applyFont="1" applyAlignment="1">
      <alignment horizontal="left" vertical="center"/>
    </xf>
    <xf numFmtId="0" fontId="2" fillId="2" borderId="5" xfId="0" applyFont="1" applyFill="1" applyBorder="1" applyAlignment="1">
      <alignment horizontal="center"/>
    </xf>
    <xf numFmtId="0" fontId="2" fillId="2" borderId="13" xfId="0" applyFont="1" applyFill="1" applyBorder="1" applyAlignment="1">
      <alignment horizontal="center"/>
    </xf>
    <xf numFmtId="0" fontId="11" fillId="2" borderId="8" xfId="0" applyFont="1" applyFill="1" applyBorder="1" applyAlignment="1">
      <alignment horizontal="left"/>
    </xf>
    <xf numFmtId="0" fontId="11" fillId="2" borderId="9" xfId="0" applyFont="1" applyFill="1" applyBorder="1" applyAlignment="1">
      <alignment horizontal="left"/>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4" xfId="0" applyFont="1"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2" xfId="0" applyFill="1" applyBorder="1" applyAlignment="1">
      <alignment horizontal="center"/>
    </xf>
    <xf numFmtId="0" fontId="3" fillId="0" borderId="0" xfId="0" applyFont="1" applyAlignment="1">
      <alignment horizontal="left" vertical="top" wrapText="1"/>
    </xf>
    <xf numFmtId="0" fontId="3" fillId="0" borderId="0" xfId="0" applyFont="1" applyBorder="1" applyAlignment="1">
      <alignment horizontal="left"/>
    </xf>
    <xf numFmtId="0" fontId="2" fillId="0" borderId="0" xfId="0" applyFont="1" applyAlignment="1">
      <alignment horizontal="left" vertical="top"/>
    </xf>
    <xf numFmtId="0" fontId="3" fillId="0" borderId="0" xfId="0" applyFont="1" applyBorder="1" applyAlignment="1">
      <alignment horizontal="left" vertical="center"/>
    </xf>
    <xf numFmtId="0" fontId="0" fillId="0" borderId="0" xfId="0" applyBorder="1"/>
    <xf numFmtId="0" fontId="11" fillId="0" borderId="0" xfId="0" applyFont="1" applyAlignment="1">
      <alignment horizontal="left" vertical="top"/>
    </xf>
    <xf numFmtId="0" fontId="13" fillId="0" borderId="0" xfId="0" applyFont="1" applyBorder="1" applyAlignment="1">
      <alignment horizontal="left" vertical="top"/>
    </xf>
    <xf numFmtId="165" fontId="0" fillId="0" borderId="0" xfId="0" applyNumberFormat="1" applyBorder="1"/>
    <xf numFmtId="0" fontId="0" fillId="6" borderId="2" xfId="0" applyFont="1" applyFill="1" applyBorder="1"/>
    <xf numFmtId="0" fontId="0" fillId="6" borderId="8" xfId="0" applyFont="1" applyFill="1" applyBorder="1"/>
    <xf numFmtId="0" fontId="0" fillId="6" borderId="10" xfId="0" applyFont="1" applyFill="1" applyBorder="1"/>
    <xf numFmtId="164" fontId="0" fillId="6" borderId="8" xfId="0" applyNumberFormat="1" applyFont="1" applyFill="1" applyBorder="1"/>
    <xf numFmtId="164" fontId="0" fillId="6" borderId="2" xfId="0" applyNumberFormat="1" applyFont="1" applyFill="1" applyBorder="1"/>
    <xf numFmtId="0" fontId="0" fillId="6" borderId="0" xfId="0" applyFont="1" applyFill="1"/>
    <xf numFmtId="0" fontId="0" fillId="6" borderId="6" xfId="0" applyFont="1" applyFill="1" applyBorder="1"/>
    <xf numFmtId="0" fontId="0" fillId="6" borderId="11" xfId="0" applyFont="1" applyFill="1" applyBorder="1"/>
    <xf numFmtId="164" fontId="0" fillId="6" borderId="6" xfId="0" applyNumberFormat="1" applyFont="1" applyFill="1" applyBorder="1"/>
    <xf numFmtId="164" fontId="0" fillId="6" borderId="0" xfId="0" applyNumberFormat="1" applyFont="1" applyFill="1"/>
    <xf numFmtId="0" fontId="0" fillId="6" borderId="1" xfId="0" applyFont="1" applyFill="1" applyBorder="1"/>
    <xf numFmtId="0" fontId="0" fillId="3" borderId="9" xfId="0" applyFont="1" applyFill="1" applyBorder="1"/>
    <xf numFmtId="164" fontId="0" fillId="3" borderId="12" xfId="0" applyNumberFormat="1" applyFont="1" applyFill="1" applyBorder="1"/>
    <xf numFmtId="164" fontId="0" fillId="3" borderId="9" xfId="0" applyNumberFormat="1" applyFont="1" applyFill="1" applyBorder="1"/>
    <xf numFmtId="164" fontId="0" fillId="3" borderId="1" xfId="0" applyNumberFormat="1" applyFont="1" applyFill="1" applyBorder="1"/>
    <xf numFmtId="0" fontId="0" fillId="3" borderId="1" xfId="0" applyFont="1" applyFill="1" applyBorder="1"/>
    <xf numFmtId="0" fontId="0" fillId="6" borderId="4" xfId="0" applyFont="1" applyFill="1" applyBorder="1"/>
    <xf numFmtId="0" fontId="0" fillId="6" borderId="7" xfId="0" applyFont="1" applyFill="1" applyBorder="1"/>
    <xf numFmtId="0" fontId="0" fillId="0" borderId="13" xfId="0" applyFont="1" applyBorder="1"/>
    <xf numFmtId="164" fontId="0" fillId="0" borderId="7" xfId="0" applyNumberFormat="1" applyFont="1" applyBorder="1"/>
    <xf numFmtId="164" fontId="0" fillId="0" borderId="4" xfId="0" applyNumberFormat="1" applyFont="1" applyBorder="1" applyAlignment="1">
      <alignment horizontal="right"/>
    </xf>
    <xf numFmtId="0" fontId="0" fillId="0" borderId="4" xfId="0" applyFont="1" applyBorder="1" applyAlignment="1">
      <alignment horizontal="right"/>
    </xf>
    <xf numFmtId="164" fontId="0" fillId="6" borderId="0" xfId="0" applyNumberFormat="1" applyFont="1" applyFill="1" applyAlignment="1">
      <alignment horizontal="right"/>
    </xf>
    <xf numFmtId="0" fontId="0" fillId="6" borderId="0" xfId="0" applyFont="1" applyFill="1" applyAlignment="1">
      <alignment horizontal="right"/>
    </xf>
    <xf numFmtId="0" fontId="0" fillId="3" borderId="6" xfId="0" applyFont="1" applyFill="1" applyBorder="1"/>
    <xf numFmtId="0" fontId="0" fillId="3" borderId="11" xfId="0" applyFont="1" applyFill="1" applyBorder="1"/>
    <xf numFmtId="164" fontId="0" fillId="3" borderId="6" xfId="0" applyNumberFormat="1" applyFont="1" applyFill="1" applyBorder="1"/>
    <xf numFmtId="164" fontId="0" fillId="3" borderId="0" xfId="0" applyNumberFormat="1" applyFont="1" applyFill="1" applyAlignment="1">
      <alignment horizontal="right"/>
    </xf>
    <xf numFmtId="164" fontId="0" fillId="3" borderId="0" xfId="0" applyNumberFormat="1" applyFont="1" applyFill="1"/>
    <xf numFmtId="0" fontId="0" fillId="6" borderId="13" xfId="0" applyFont="1" applyFill="1" applyBorder="1"/>
    <xf numFmtId="164" fontId="0" fillId="6" borderId="7" xfId="0" applyNumberFormat="1" applyFont="1" applyFill="1" applyBorder="1"/>
    <xf numFmtId="164" fontId="0" fillId="6" borderId="4" xfId="0" applyNumberFormat="1" applyFont="1" applyFill="1" applyBorder="1" applyAlignment="1">
      <alignment horizontal="right"/>
    </xf>
    <xf numFmtId="164" fontId="0" fillId="6" borderId="4" xfId="0" applyNumberFormat="1" applyFont="1" applyFill="1" applyBorder="1"/>
    <xf numFmtId="0" fontId="5" fillId="4" borderId="4" xfId="0" applyFont="1" applyFill="1" applyBorder="1" applyAlignment="1">
      <alignment vertical="center"/>
    </xf>
    <xf numFmtId="0" fontId="5" fillId="4" borderId="7" xfId="0" applyFont="1" applyFill="1" applyBorder="1" applyAlignment="1">
      <alignment vertical="center"/>
    </xf>
    <xf numFmtId="0" fontId="5" fillId="4" borderId="13" xfId="0" applyFont="1" applyFill="1" applyBorder="1" applyAlignment="1">
      <alignment horizontal="right" vertical="center"/>
    </xf>
    <xf numFmtId="0" fontId="5" fillId="4" borderId="7" xfId="0" applyFont="1" applyFill="1" applyBorder="1" applyAlignment="1">
      <alignment horizontal="right" vertical="center"/>
    </xf>
    <xf numFmtId="0" fontId="5" fillId="4" borderId="4" xfId="0" applyFont="1" applyFill="1" applyBorder="1" applyAlignment="1">
      <alignment horizontal="right" vertical="center"/>
    </xf>
  </cellXfs>
  <cellStyles count="7">
    <cellStyle name="Hyperlink" xfId="5" builtinId="8"/>
    <cellStyle name="Hyperlink 2" xfId="6" xr:uid="{FE1A5B1E-E0D7-4930-9A31-CBB2C088C521}"/>
    <cellStyle name="Normal" xfId="0" builtinId="0"/>
    <cellStyle name="Normal 2" xfId="2" xr:uid="{1C355121-ED8A-423C-98D6-B87672B58C2F}"/>
    <cellStyle name="Normal_Master copy06(version 6)" xfId="3" xr:uid="{0744B802-3117-484B-9D6E-D58F9DE31620}"/>
    <cellStyle name="Normal_Table J (Energy Supply  Trade-PJ) PART DONE" xfId="4" xr:uid="{6D309FFB-F6FF-41B6-B0EF-F1BCCAF451A1}"/>
    <cellStyle name="Percent" xfId="1" builtin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A66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7212450382597"/>
          <c:y val="5.0185032437486884E-2"/>
          <c:w val="0.84730528542921557"/>
          <c:h val="0.72327110467314482"/>
        </c:manualLayout>
      </c:layout>
      <c:lineChart>
        <c:grouping val="standard"/>
        <c:varyColors val="0"/>
        <c:ser>
          <c:idx val="0"/>
          <c:order val="0"/>
          <c:tx>
            <c:strRef>
              <c:f>'Figure 6.1d-3a'!$A$30</c:f>
              <c:strCache>
                <c:ptCount val="1"/>
                <c:pt idx="0">
                  <c:v>Residential Firewood</c:v>
                </c:pt>
              </c:strCache>
            </c:strRef>
          </c:tx>
          <c:spPr>
            <a:ln w="22225" cap="rnd">
              <a:solidFill>
                <a:schemeClr val="accent1"/>
              </a:solidFill>
              <a:round/>
            </a:ln>
            <a:effectLst/>
          </c:spPr>
          <c:marker>
            <c:symbol val="none"/>
          </c:marker>
          <c:cat>
            <c:strRef>
              <c:f>'Figure 6.1d-3a'!$B$29:$K$29</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6.1d-3a'!$B$30:$K$30</c:f>
              <c:numCache>
                <c:formatCode>#,##0</c:formatCode>
                <c:ptCount val="10"/>
                <c:pt idx="0">
                  <c:v>4327</c:v>
                </c:pt>
                <c:pt idx="1">
                  <c:v>4135</c:v>
                </c:pt>
                <c:pt idx="2">
                  <c:v>4304</c:v>
                </c:pt>
                <c:pt idx="3">
                  <c:v>4586</c:v>
                </c:pt>
                <c:pt idx="4">
                  <c:v>5049</c:v>
                </c:pt>
                <c:pt idx="5">
                  <c:v>4799</c:v>
                </c:pt>
                <c:pt idx="6">
                  <c:v>4203</c:v>
                </c:pt>
                <c:pt idx="7">
                  <c:v>3460</c:v>
                </c:pt>
                <c:pt idx="8">
                  <c:v>3116</c:v>
                </c:pt>
                <c:pt idx="9">
                  <c:v>2938</c:v>
                </c:pt>
              </c:numCache>
            </c:numRef>
          </c:val>
          <c:smooth val="0"/>
          <c:extLst>
            <c:ext xmlns:c16="http://schemas.microsoft.com/office/drawing/2014/chart" uri="{C3380CC4-5D6E-409C-BE32-E72D297353CC}">
              <c16:uniqueId val="{00000000-D286-4AC4-A5F2-65B91E0084F6}"/>
            </c:ext>
          </c:extLst>
        </c:ser>
        <c:ser>
          <c:idx val="1"/>
          <c:order val="1"/>
          <c:tx>
            <c:strRef>
              <c:f>'Figure 6.1d-3a'!$A$31</c:f>
              <c:strCache>
                <c:ptCount val="1"/>
                <c:pt idx="0">
                  <c:v>Industrial Fuelwood</c:v>
                </c:pt>
              </c:strCache>
            </c:strRef>
          </c:tx>
          <c:spPr>
            <a:ln w="22225" cap="rnd">
              <a:solidFill>
                <a:schemeClr val="accent2"/>
              </a:solidFill>
              <a:round/>
            </a:ln>
            <a:effectLst/>
          </c:spPr>
          <c:marker>
            <c:symbol val="none"/>
          </c:marker>
          <c:cat>
            <c:strRef>
              <c:f>'Figure 6.1d-3a'!$B$29:$K$29</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6.1d-3a'!$B$31:$K$31</c:f>
              <c:numCache>
                <c:formatCode>#,##0</c:formatCode>
                <c:ptCount val="10"/>
                <c:pt idx="0">
                  <c:v>1100</c:v>
                </c:pt>
                <c:pt idx="1">
                  <c:v>985</c:v>
                </c:pt>
                <c:pt idx="2">
                  <c:v>1041</c:v>
                </c:pt>
                <c:pt idx="3">
                  <c:v>1388</c:v>
                </c:pt>
                <c:pt idx="4">
                  <c:v>1630</c:v>
                </c:pt>
                <c:pt idx="5">
                  <c:v>1751</c:v>
                </c:pt>
                <c:pt idx="6">
                  <c:v>2052</c:v>
                </c:pt>
                <c:pt idx="7">
                  <c:v>2033</c:v>
                </c:pt>
                <c:pt idx="8">
                  <c:v>2693</c:v>
                </c:pt>
                <c:pt idx="9">
                  <c:v>2717</c:v>
                </c:pt>
              </c:numCache>
            </c:numRef>
          </c:val>
          <c:smooth val="0"/>
          <c:extLst>
            <c:ext xmlns:c16="http://schemas.microsoft.com/office/drawing/2014/chart" uri="{C3380CC4-5D6E-409C-BE32-E72D297353CC}">
              <c16:uniqueId val="{00000001-D286-4AC4-A5F2-65B91E0084F6}"/>
            </c:ext>
          </c:extLst>
        </c:ser>
        <c:ser>
          <c:idx val="2"/>
          <c:order val="2"/>
          <c:tx>
            <c:strRef>
              <c:f>'Figure 6.1d-3a'!$A$32</c:f>
              <c:strCache>
                <c:ptCount val="1"/>
                <c:pt idx="0">
                  <c:v>Total</c:v>
                </c:pt>
              </c:strCache>
            </c:strRef>
          </c:tx>
          <c:spPr>
            <a:ln w="22225" cap="rnd">
              <a:solidFill>
                <a:schemeClr val="accent3"/>
              </a:solidFill>
              <a:round/>
            </a:ln>
            <a:effectLst/>
          </c:spPr>
          <c:marker>
            <c:symbol val="none"/>
          </c:marker>
          <c:cat>
            <c:strRef>
              <c:f>'Figure 6.1d-3a'!$B$29:$K$29</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6.1d-3a'!$B$32:$K$32</c:f>
              <c:numCache>
                <c:formatCode>#,##0</c:formatCode>
                <c:ptCount val="10"/>
                <c:pt idx="0">
                  <c:v>5427</c:v>
                </c:pt>
                <c:pt idx="1">
                  <c:v>5120</c:v>
                </c:pt>
                <c:pt idx="2">
                  <c:v>5344</c:v>
                </c:pt>
                <c:pt idx="3">
                  <c:v>5974</c:v>
                </c:pt>
                <c:pt idx="4">
                  <c:v>6679</c:v>
                </c:pt>
                <c:pt idx="5">
                  <c:v>6549</c:v>
                </c:pt>
                <c:pt idx="6">
                  <c:v>6255</c:v>
                </c:pt>
                <c:pt idx="7">
                  <c:v>5493</c:v>
                </c:pt>
                <c:pt idx="8">
                  <c:v>5809</c:v>
                </c:pt>
                <c:pt idx="9">
                  <c:v>5655</c:v>
                </c:pt>
              </c:numCache>
            </c:numRef>
          </c:val>
          <c:smooth val="0"/>
          <c:extLst>
            <c:ext xmlns:c16="http://schemas.microsoft.com/office/drawing/2014/chart" uri="{C3380CC4-5D6E-409C-BE32-E72D297353CC}">
              <c16:uniqueId val="{00000002-D286-4AC4-A5F2-65B91E0084F6}"/>
            </c:ext>
          </c:extLst>
        </c:ser>
        <c:dLbls>
          <c:showLegendKey val="0"/>
          <c:showVal val="0"/>
          <c:showCatName val="0"/>
          <c:showSerName val="0"/>
          <c:showPercent val="0"/>
          <c:showBubbleSize val="0"/>
        </c:dLbls>
        <c:smooth val="0"/>
        <c:axId val="1164318168"/>
        <c:axId val="1164323928"/>
      </c:lineChart>
      <c:catAx>
        <c:axId val="116431816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164323928"/>
        <c:crosses val="autoZero"/>
        <c:auto val="1"/>
        <c:lblAlgn val="ctr"/>
        <c:lblOffset val="100"/>
        <c:noMultiLvlLbl val="0"/>
      </c:catAx>
      <c:valAx>
        <c:axId val="1164323928"/>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Million cubic metres per year</a:t>
                </a:r>
              </a:p>
            </c:rich>
          </c:tx>
          <c:layout>
            <c:manualLayout>
              <c:xMode val="edge"/>
              <c:yMode val="edge"/>
              <c:x val="2.0523462604557608E-2"/>
              <c:y val="0.16037030357492668"/>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164318168"/>
        <c:crosses val="autoZero"/>
        <c:crossBetween val="midCat"/>
      </c:valAx>
      <c:spPr>
        <a:noFill/>
        <a:ln>
          <a:noFill/>
        </a:ln>
        <a:effectLst/>
      </c:spPr>
    </c:plotArea>
    <c:legend>
      <c:legendPos val="b"/>
      <c:layout>
        <c:manualLayout>
          <c:xMode val="edge"/>
          <c:yMode val="edge"/>
          <c:x val="0.15622206577451289"/>
          <c:y val="0.93404442132277643"/>
          <c:w val="0.56212064161043374"/>
          <c:h val="6.3208763727273437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73333283454709"/>
          <c:y val="3.6651400059870075E-2"/>
          <c:w val="0.87125195528666222"/>
          <c:h val="0.74437956611955491"/>
        </c:manualLayout>
      </c:layout>
      <c:barChart>
        <c:barDir val="col"/>
        <c:grouping val="stacked"/>
        <c:varyColors val="0"/>
        <c:ser>
          <c:idx val="0"/>
          <c:order val="0"/>
          <c:tx>
            <c:strRef>
              <c:f>'Figure 6.1d-3b'!$A$32</c:f>
              <c:strCache>
                <c:ptCount val="1"/>
                <c:pt idx="0">
                  <c:v>NSW/ACT</c:v>
                </c:pt>
              </c:strCache>
            </c:strRef>
          </c:tx>
          <c:spPr>
            <a:solidFill>
              <a:schemeClr val="accent1"/>
            </a:solidFill>
            <a:ln>
              <a:noFill/>
            </a:ln>
            <a:effectLst/>
          </c:spPr>
          <c:invertIfNegative val="0"/>
          <c:cat>
            <c:strRef>
              <c:f>'Figure 6.1d-3b'!$B$31:$K$31</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6.1d-3b'!$B$32:$K$32</c:f>
              <c:numCache>
                <c:formatCode>0.00</c:formatCode>
                <c:ptCount val="10"/>
                <c:pt idx="0">
                  <c:v>1.222</c:v>
                </c:pt>
                <c:pt idx="1">
                  <c:v>1.1319999999999999</c:v>
                </c:pt>
                <c:pt idx="2">
                  <c:v>1.294</c:v>
                </c:pt>
                <c:pt idx="3">
                  <c:v>1.4890000000000001</c:v>
                </c:pt>
                <c:pt idx="4">
                  <c:v>1.681</c:v>
                </c:pt>
                <c:pt idx="5">
                  <c:v>1.5109999999999999</c:v>
                </c:pt>
                <c:pt idx="6">
                  <c:v>1.413</c:v>
                </c:pt>
                <c:pt idx="7">
                  <c:v>1.163</c:v>
                </c:pt>
                <c:pt idx="8">
                  <c:v>0.98699999999999999</c:v>
                </c:pt>
                <c:pt idx="9">
                  <c:v>0.84</c:v>
                </c:pt>
              </c:numCache>
            </c:numRef>
          </c:val>
          <c:extLst>
            <c:ext xmlns:c16="http://schemas.microsoft.com/office/drawing/2014/chart" uri="{C3380CC4-5D6E-409C-BE32-E72D297353CC}">
              <c16:uniqueId val="{00000000-584D-4898-9035-EB78AF3BBADF}"/>
            </c:ext>
          </c:extLst>
        </c:ser>
        <c:ser>
          <c:idx val="1"/>
          <c:order val="1"/>
          <c:tx>
            <c:strRef>
              <c:f>'Figure 6.1d-3b'!$A$33</c:f>
              <c:strCache>
                <c:ptCount val="1"/>
                <c:pt idx="0">
                  <c:v>Vic.</c:v>
                </c:pt>
              </c:strCache>
            </c:strRef>
          </c:tx>
          <c:spPr>
            <a:solidFill>
              <a:schemeClr val="accent2"/>
            </a:solidFill>
            <a:ln>
              <a:noFill/>
            </a:ln>
            <a:effectLst/>
          </c:spPr>
          <c:invertIfNegative val="0"/>
          <c:cat>
            <c:strRef>
              <c:f>'Figure 6.1d-3b'!$B$31:$K$31</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6.1d-3b'!$B$33:$K$33</c:f>
              <c:numCache>
                <c:formatCode>0.00</c:formatCode>
                <c:ptCount val="10"/>
                <c:pt idx="0">
                  <c:v>1.52</c:v>
                </c:pt>
                <c:pt idx="1">
                  <c:v>1.5069999999999999</c:v>
                </c:pt>
                <c:pt idx="2">
                  <c:v>1.4690000000000001</c:v>
                </c:pt>
                <c:pt idx="3">
                  <c:v>1.3720000000000001</c:v>
                </c:pt>
                <c:pt idx="4">
                  <c:v>1.4510000000000001</c:v>
                </c:pt>
                <c:pt idx="5">
                  <c:v>1.4159999999999999</c:v>
                </c:pt>
                <c:pt idx="6">
                  <c:v>1.1990000000000001</c:v>
                </c:pt>
                <c:pt idx="7">
                  <c:v>0.98699999999999999</c:v>
                </c:pt>
                <c:pt idx="8">
                  <c:v>0.93500000000000005</c:v>
                </c:pt>
                <c:pt idx="9">
                  <c:v>0.93400000000000005</c:v>
                </c:pt>
              </c:numCache>
            </c:numRef>
          </c:val>
          <c:extLst>
            <c:ext xmlns:c16="http://schemas.microsoft.com/office/drawing/2014/chart" uri="{C3380CC4-5D6E-409C-BE32-E72D297353CC}">
              <c16:uniqueId val="{00000001-584D-4898-9035-EB78AF3BBADF}"/>
            </c:ext>
          </c:extLst>
        </c:ser>
        <c:ser>
          <c:idx val="2"/>
          <c:order val="2"/>
          <c:tx>
            <c:strRef>
              <c:f>'Figure 6.1d-3b'!$A$34</c:f>
              <c:strCache>
                <c:ptCount val="1"/>
                <c:pt idx="0">
                  <c:v>QLD</c:v>
                </c:pt>
              </c:strCache>
            </c:strRef>
          </c:tx>
          <c:spPr>
            <a:solidFill>
              <a:schemeClr val="accent3"/>
            </a:solidFill>
            <a:ln>
              <a:noFill/>
            </a:ln>
            <a:effectLst/>
          </c:spPr>
          <c:invertIfNegative val="0"/>
          <c:cat>
            <c:strRef>
              <c:f>'Figure 6.1d-3b'!$B$31:$K$31</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6.1d-3b'!$B$34:$K$34</c:f>
              <c:numCache>
                <c:formatCode>0.00</c:formatCode>
                <c:ptCount val="10"/>
                <c:pt idx="0">
                  <c:v>0.498</c:v>
                </c:pt>
                <c:pt idx="1">
                  <c:v>0.44600000000000001</c:v>
                </c:pt>
                <c:pt idx="2">
                  <c:v>0.32500000000000001</c:v>
                </c:pt>
                <c:pt idx="3">
                  <c:v>0.35599999999999998</c:v>
                </c:pt>
                <c:pt idx="4">
                  <c:v>0.41199999999999998</c:v>
                </c:pt>
                <c:pt idx="5">
                  <c:v>0.42199999999999999</c:v>
                </c:pt>
                <c:pt idx="6">
                  <c:v>0.36099999999999999</c:v>
                </c:pt>
                <c:pt idx="7">
                  <c:v>0.29699999999999999</c:v>
                </c:pt>
                <c:pt idx="8">
                  <c:v>0.255</c:v>
                </c:pt>
                <c:pt idx="9">
                  <c:v>0.23499999999999999</c:v>
                </c:pt>
              </c:numCache>
            </c:numRef>
          </c:val>
          <c:extLst>
            <c:ext xmlns:c16="http://schemas.microsoft.com/office/drawing/2014/chart" uri="{C3380CC4-5D6E-409C-BE32-E72D297353CC}">
              <c16:uniqueId val="{00000002-584D-4898-9035-EB78AF3BBADF}"/>
            </c:ext>
          </c:extLst>
        </c:ser>
        <c:ser>
          <c:idx val="3"/>
          <c:order val="3"/>
          <c:tx>
            <c:strRef>
              <c:f>'Figure 6.1d-3b'!$A$35</c:f>
              <c:strCache>
                <c:ptCount val="1"/>
                <c:pt idx="0">
                  <c:v>WA</c:v>
                </c:pt>
              </c:strCache>
            </c:strRef>
          </c:tx>
          <c:spPr>
            <a:solidFill>
              <a:schemeClr val="accent4"/>
            </a:solidFill>
            <a:ln>
              <a:noFill/>
            </a:ln>
            <a:effectLst/>
          </c:spPr>
          <c:invertIfNegative val="0"/>
          <c:cat>
            <c:strRef>
              <c:f>'Figure 6.1d-3b'!$B$31:$K$31</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6.1d-3b'!$B$35:$K$35</c:f>
              <c:numCache>
                <c:formatCode>0.00</c:formatCode>
                <c:ptCount val="10"/>
                <c:pt idx="0">
                  <c:v>0.48</c:v>
                </c:pt>
                <c:pt idx="1">
                  <c:v>0.44400000000000001</c:v>
                </c:pt>
                <c:pt idx="2">
                  <c:v>0.44</c:v>
                </c:pt>
                <c:pt idx="3">
                  <c:v>0.42599999999999999</c:v>
                </c:pt>
                <c:pt idx="4">
                  <c:v>0.46700000000000003</c:v>
                </c:pt>
                <c:pt idx="5">
                  <c:v>0.47799999999999998</c:v>
                </c:pt>
                <c:pt idx="6">
                  <c:v>0.40300000000000002</c:v>
                </c:pt>
                <c:pt idx="7">
                  <c:v>0.33200000000000002</c:v>
                </c:pt>
                <c:pt idx="8">
                  <c:v>0.31900000000000001</c:v>
                </c:pt>
                <c:pt idx="9">
                  <c:v>0.33200000000000002</c:v>
                </c:pt>
              </c:numCache>
            </c:numRef>
          </c:val>
          <c:extLst>
            <c:ext xmlns:c16="http://schemas.microsoft.com/office/drawing/2014/chart" uri="{C3380CC4-5D6E-409C-BE32-E72D297353CC}">
              <c16:uniqueId val="{00000003-584D-4898-9035-EB78AF3BBADF}"/>
            </c:ext>
          </c:extLst>
        </c:ser>
        <c:ser>
          <c:idx val="4"/>
          <c:order val="4"/>
          <c:tx>
            <c:strRef>
              <c:f>'Figure 6.1d-3b'!$A$36</c:f>
              <c:strCache>
                <c:ptCount val="1"/>
                <c:pt idx="0">
                  <c:v>SA</c:v>
                </c:pt>
              </c:strCache>
            </c:strRef>
          </c:tx>
          <c:spPr>
            <a:solidFill>
              <a:srgbClr val="00B0F0"/>
            </a:solidFill>
            <a:ln>
              <a:noFill/>
            </a:ln>
            <a:effectLst/>
          </c:spPr>
          <c:invertIfNegative val="0"/>
          <c:cat>
            <c:strRef>
              <c:f>'Figure 6.1d-3b'!$B$31:$K$31</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6.1d-3b'!$B$36:$K$36</c:f>
              <c:numCache>
                <c:formatCode>0.00</c:formatCode>
                <c:ptCount val="10"/>
                <c:pt idx="0">
                  <c:v>0.27300000000000002</c:v>
                </c:pt>
                <c:pt idx="1">
                  <c:v>0.27300000000000002</c:v>
                </c:pt>
                <c:pt idx="2">
                  <c:v>0.35199999999999998</c:v>
                </c:pt>
                <c:pt idx="3">
                  <c:v>0.432</c:v>
                </c:pt>
                <c:pt idx="4">
                  <c:v>0.498</c:v>
                </c:pt>
                <c:pt idx="5">
                  <c:v>0.45800000000000002</c:v>
                </c:pt>
                <c:pt idx="6">
                  <c:v>0.40799999999999997</c:v>
                </c:pt>
                <c:pt idx="7">
                  <c:v>0.33600000000000002</c:v>
                </c:pt>
                <c:pt idx="8">
                  <c:v>0.32200000000000001</c:v>
                </c:pt>
                <c:pt idx="9">
                  <c:v>0.33500000000000002</c:v>
                </c:pt>
              </c:numCache>
            </c:numRef>
          </c:val>
          <c:extLst>
            <c:ext xmlns:c16="http://schemas.microsoft.com/office/drawing/2014/chart" uri="{C3380CC4-5D6E-409C-BE32-E72D297353CC}">
              <c16:uniqueId val="{00000004-584D-4898-9035-EB78AF3BBADF}"/>
            </c:ext>
          </c:extLst>
        </c:ser>
        <c:ser>
          <c:idx val="5"/>
          <c:order val="5"/>
          <c:tx>
            <c:strRef>
              <c:f>'Figure 6.1d-3b'!$A$37</c:f>
              <c:strCache>
                <c:ptCount val="1"/>
                <c:pt idx="0">
                  <c:v>Tas.</c:v>
                </c:pt>
              </c:strCache>
            </c:strRef>
          </c:tx>
          <c:spPr>
            <a:solidFill>
              <a:schemeClr val="accent6"/>
            </a:solidFill>
            <a:ln>
              <a:noFill/>
            </a:ln>
            <a:effectLst/>
          </c:spPr>
          <c:invertIfNegative val="0"/>
          <c:cat>
            <c:strRef>
              <c:f>'Figure 6.1d-3b'!$B$31:$K$31</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6.1d-3b'!$B$37:$K$37</c:f>
              <c:numCache>
                <c:formatCode>0.00</c:formatCode>
                <c:ptCount val="10"/>
                <c:pt idx="0">
                  <c:v>0.316</c:v>
                </c:pt>
                <c:pt idx="1">
                  <c:v>0.314</c:v>
                </c:pt>
                <c:pt idx="2">
                  <c:v>0.41099999999999998</c:v>
                </c:pt>
                <c:pt idx="3">
                  <c:v>0.49</c:v>
                </c:pt>
                <c:pt idx="4">
                  <c:v>0.51400000000000001</c:v>
                </c:pt>
                <c:pt idx="5">
                  <c:v>0.5</c:v>
                </c:pt>
                <c:pt idx="6">
                  <c:v>0.41299999999999998</c:v>
                </c:pt>
                <c:pt idx="7">
                  <c:v>0.34</c:v>
                </c:pt>
                <c:pt idx="8">
                  <c:v>0.29399999999999998</c:v>
                </c:pt>
                <c:pt idx="9">
                  <c:v>0.25900000000000001</c:v>
                </c:pt>
              </c:numCache>
            </c:numRef>
          </c:val>
          <c:extLst>
            <c:ext xmlns:c16="http://schemas.microsoft.com/office/drawing/2014/chart" uri="{C3380CC4-5D6E-409C-BE32-E72D297353CC}">
              <c16:uniqueId val="{00000005-584D-4898-9035-EB78AF3BBADF}"/>
            </c:ext>
          </c:extLst>
        </c:ser>
        <c:ser>
          <c:idx val="6"/>
          <c:order val="6"/>
          <c:tx>
            <c:strRef>
              <c:f>'Figure 6.1d-3b'!$A$38</c:f>
              <c:strCache>
                <c:ptCount val="1"/>
                <c:pt idx="0">
                  <c:v>NT</c:v>
                </c:pt>
              </c:strCache>
            </c:strRef>
          </c:tx>
          <c:spPr>
            <a:solidFill>
              <a:srgbClr val="AD5BFF"/>
            </a:solidFill>
            <a:ln>
              <a:noFill/>
            </a:ln>
            <a:effectLst/>
          </c:spPr>
          <c:invertIfNegative val="0"/>
          <c:cat>
            <c:strRef>
              <c:f>'Figure 6.1d-3b'!$B$31:$K$31</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6.1d-3b'!$B$38:$K$38</c:f>
              <c:numCache>
                <c:formatCode>0.00</c:formatCode>
                <c:ptCount val="10"/>
                <c:pt idx="0">
                  <c:v>1.9E-2</c:v>
                </c:pt>
                <c:pt idx="1">
                  <c:v>1.9E-2</c:v>
                </c:pt>
                <c:pt idx="2">
                  <c:v>1.9E-2</c:v>
                </c:pt>
                <c:pt idx="3">
                  <c:v>1.2E-2</c:v>
                </c:pt>
                <c:pt idx="4">
                  <c:v>0.01</c:v>
                </c:pt>
                <c:pt idx="5">
                  <c:v>6.0000000000000001E-3</c:v>
                </c:pt>
                <c:pt idx="6">
                  <c:v>5.0000000000000001E-3</c:v>
                </c:pt>
                <c:pt idx="7">
                  <c:v>4.0000000000000001E-3</c:v>
                </c:pt>
                <c:pt idx="8">
                  <c:v>4.0000000000000001E-3</c:v>
                </c:pt>
                <c:pt idx="9">
                  <c:v>3.0000000000000001E-3</c:v>
                </c:pt>
              </c:numCache>
            </c:numRef>
          </c:val>
          <c:extLst>
            <c:ext xmlns:c16="http://schemas.microsoft.com/office/drawing/2014/chart" uri="{C3380CC4-5D6E-409C-BE32-E72D297353CC}">
              <c16:uniqueId val="{00000006-584D-4898-9035-EB78AF3BBADF}"/>
            </c:ext>
          </c:extLst>
        </c:ser>
        <c:dLbls>
          <c:showLegendKey val="0"/>
          <c:showVal val="0"/>
          <c:showCatName val="0"/>
          <c:showSerName val="0"/>
          <c:showPercent val="0"/>
          <c:showBubbleSize val="0"/>
        </c:dLbls>
        <c:gapWidth val="150"/>
        <c:overlap val="100"/>
        <c:axId val="1285490296"/>
        <c:axId val="1285490656"/>
      </c:barChart>
      <c:catAx>
        <c:axId val="128549029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285490656"/>
        <c:crosses val="autoZero"/>
        <c:auto val="1"/>
        <c:lblAlgn val="ctr"/>
        <c:lblOffset val="100"/>
        <c:noMultiLvlLbl val="0"/>
      </c:catAx>
      <c:valAx>
        <c:axId val="1285490656"/>
        <c:scaling>
          <c:orientation val="minMax"/>
          <c:max val="6"/>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Million cubic metres per year</a:t>
                </a:r>
              </a:p>
            </c:rich>
          </c:tx>
          <c:layout>
            <c:manualLayout>
              <c:xMode val="edge"/>
              <c:yMode val="edge"/>
              <c:x val="2.0750018705949579E-2"/>
              <c:y val="0.23885809495035909"/>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285490296"/>
        <c:crosses val="autoZero"/>
        <c:crossBetween val="between"/>
      </c:valAx>
      <c:spPr>
        <a:noFill/>
        <a:ln>
          <a:noFill/>
        </a:ln>
        <a:effectLst/>
      </c:spPr>
    </c:plotArea>
    <c:legend>
      <c:legendPos val="b"/>
      <c:layout>
        <c:manualLayout>
          <c:xMode val="edge"/>
          <c:yMode val="edge"/>
          <c:x val="0.23916286775343373"/>
          <c:y val="0.91874189228669179"/>
          <c:w val="0.49762050919088868"/>
          <c:h val="5.6226973174166035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34048613554008E-2"/>
          <c:y val="3.5105830131004809E-2"/>
          <c:w val="0.88733226547904875"/>
          <c:h val="0.75871740637386464"/>
        </c:manualLayout>
      </c:layout>
      <c:barChart>
        <c:barDir val="col"/>
        <c:grouping val="stacked"/>
        <c:varyColors val="0"/>
        <c:ser>
          <c:idx val="0"/>
          <c:order val="0"/>
          <c:tx>
            <c:strRef>
              <c:f>'Figure 6.1d-3c'!$A$31</c:f>
              <c:strCache>
                <c:ptCount val="1"/>
                <c:pt idx="0">
                  <c:v>NSW/ACT</c:v>
                </c:pt>
              </c:strCache>
            </c:strRef>
          </c:tx>
          <c:spPr>
            <a:solidFill>
              <a:schemeClr val="accent1"/>
            </a:solidFill>
            <a:ln>
              <a:noFill/>
            </a:ln>
            <a:effectLst/>
          </c:spPr>
          <c:invertIfNegative val="0"/>
          <c:cat>
            <c:strRef>
              <c:f>'Figure 6.1d-3c'!$B$30:$K$30</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6.1d-3c'!$B$31:$K$31</c:f>
              <c:numCache>
                <c:formatCode>0.00</c:formatCode>
                <c:ptCount val="10"/>
                <c:pt idx="0">
                  <c:v>0.17899999999999999</c:v>
                </c:pt>
                <c:pt idx="1">
                  <c:v>0.2</c:v>
                </c:pt>
                <c:pt idx="2">
                  <c:v>0.24</c:v>
                </c:pt>
                <c:pt idx="3">
                  <c:v>0.26500000000000001</c:v>
                </c:pt>
                <c:pt idx="4">
                  <c:v>0.28599999999999998</c:v>
                </c:pt>
                <c:pt idx="5">
                  <c:v>0.31900000000000001</c:v>
                </c:pt>
                <c:pt idx="6">
                  <c:v>0.39700000000000002</c:v>
                </c:pt>
                <c:pt idx="7">
                  <c:v>0.82699999999999996</c:v>
                </c:pt>
                <c:pt idx="8">
                  <c:v>1.1499999999999999</c:v>
                </c:pt>
                <c:pt idx="9">
                  <c:v>1.258</c:v>
                </c:pt>
              </c:numCache>
            </c:numRef>
          </c:val>
          <c:extLst>
            <c:ext xmlns:c16="http://schemas.microsoft.com/office/drawing/2014/chart" uri="{C3380CC4-5D6E-409C-BE32-E72D297353CC}">
              <c16:uniqueId val="{00000000-F663-4DC9-9B5D-337EE1EF2FC0}"/>
            </c:ext>
          </c:extLst>
        </c:ser>
        <c:ser>
          <c:idx val="1"/>
          <c:order val="1"/>
          <c:tx>
            <c:strRef>
              <c:f>'Figure 6.1d-3c'!$A$32</c:f>
              <c:strCache>
                <c:ptCount val="1"/>
                <c:pt idx="0">
                  <c:v>Vic.</c:v>
                </c:pt>
              </c:strCache>
            </c:strRef>
          </c:tx>
          <c:spPr>
            <a:solidFill>
              <a:schemeClr val="accent2"/>
            </a:solidFill>
            <a:ln>
              <a:noFill/>
            </a:ln>
            <a:effectLst/>
          </c:spPr>
          <c:invertIfNegative val="0"/>
          <c:cat>
            <c:strRef>
              <c:f>'Figure 6.1d-3c'!$B$30:$K$30</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6.1d-3c'!$B$32:$K$32</c:f>
              <c:numCache>
                <c:formatCode>0.00</c:formatCode>
                <c:ptCount val="10"/>
                <c:pt idx="0">
                  <c:v>0.27800000000000002</c:v>
                </c:pt>
                <c:pt idx="1">
                  <c:v>0.27700000000000002</c:v>
                </c:pt>
                <c:pt idx="2">
                  <c:v>0.35599999999999998</c:v>
                </c:pt>
                <c:pt idx="3">
                  <c:v>0.46500000000000002</c:v>
                </c:pt>
                <c:pt idx="4">
                  <c:v>0.55100000000000005</c:v>
                </c:pt>
                <c:pt idx="5">
                  <c:v>0.56200000000000006</c:v>
                </c:pt>
                <c:pt idx="6">
                  <c:v>0.59699999999999998</c:v>
                </c:pt>
                <c:pt idx="7">
                  <c:v>0.215</c:v>
                </c:pt>
                <c:pt idx="8">
                  <c:v>0.68</c:v>
                </c:pt>
                <c:pt idx="9">
                  <c:v>0.67900000000000005</c:v>
                </c:pt>
              </c:numCache>
            </c:numRef>
          </c:val>
          <c:extLst>
            <c:ext xmlns:c16="http://schemas.microsoft.com/office/drawing/2014/chart" uri="{C3380CC4-5D6E-409C-BE32-E72D297353CC}">
              <c16:uniqueId val="{00000001-F663-4DC9-9B5D-337EE1EF2FC0}"/>
            </c:ext>
          </c:extLst>
        </c:ser>
        <c:ser>
          <c:idx val="2"/>
          <c:order val="2"/>
          <c:tx>
            <c:strRef>
              <c:f>'Figure 6.1d-3c'!$A$33</c:f>
              <c:strCache>
                <c:ptCount val="1"/>
                <c:pt idx="0">
                  <c:v>QLD</c:v>
                </c:pt>
              </c:strCache>
            </c:strRef>
          </c:tx>
          <c:spPr>
            <a:solidFill>
              <a:schemeClr val="accent3"/>
            </a:solidFill>
            <a:ln>
              <a:noFill/>
            </a:ln>
            <a:effectLst/>
          </c:spPr>
          <c:invertIfNegative val="0"/>
          <c:cat>
            <c:strRef>
              <c:f>'Figure 6.1d-3c'!$B$30:$K$30</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6.1d-3c'!$B$33:$K$33</c:f>
              <c:numCache>
                <c:formatCode>0.00</c:formatCode>
                <c:ptCount val="10"/>
                <c:pt idx="0">
                  <c:v>6.2E-2</c:v>
                </c:pt>
                <c:pt idx="1">
                  <c:v>7.9000000000000001E-2</c:v>
                </c:pt>
                <c:pt idx="2">
                  <c:v>7.2999999999999995E-2</c:v>
                </c:pt>
                <c:pt idx="3">
                  <c:v>7.4999999999999997E-2</c:v>
                </c:pt>
                <c:pt idx="4">
                  <c:v>8.7999999999999995E-2</c:v>
                </c:pt>
                <c:pt idx="5">
                  <c:v>0.13500000000000001</c:v>
                </c:pt>
                <c:pt idx="6">
                  <c:v>0.32800000000000001</c:v>
                </c:pt>
                <c:pt idx="7">
                  <c:v>0.33700000000000002</c:v>
                </c:pt>
                <c:pt idx="8">
                  <c:v>0.3</c:v>
                </c:pt>
                <c:pt idx="9">
                  <c:v>0.26700000000000002</c:v>
                </c:pt>
              </c:numCache>
            </c:numRef>
          </c:val>
          <c:extLst>
            <c:ext xmlns:c16="http://schemas.microsoft.com/office/drawing/2014/chart" uri="{C3380CC4-5D6E-409C-BE32-E72D297353CC}">
              <c16:uniqueId val="{00000002-F663-4DC9-9B5D-337EE1EF2FC0}"/>
            </c:ext>
          </c:extLst>
        </c:ser>
        <c:ser>
          <c:idx val="3"/>
          <c:order val="3"/>
          <c:tx>
            <c:strRef>
              <c:f>'Figure 6.1d-3c'!$A$34</c:f>
              <c:strCache>
                <c:ptCount val="1"/>
                <c:pt idx="0">
                  <c:v>WA</c:v>
                </c:pt>
              </c:strCache>
            </c:strRef>
          </c:tx>
          <c:spPr>
            <a:solidFill>
              <a:schemeClr val="accent4"/>
            </a:solidFill>
            <a:ln>
              <a:noFill/>
            </a:ln>
            <a:effectLst/>
          </c:spPr>
          <c:invertIfNegative val="0"/>
          <c:cat>
            <c:strRef>
              <c:f>'Figure 6.1d-3c'!$B$30:$K$30</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6.1d-3c'!$B$34:$K$34</c:f>
              <c:numCache>
                <c:formatCode>0.00</c:formatCode>
                <c:ptCount val="10"/>
                <c:pt idx="0">
                  <c:v>0.20799999999999999</c:v>
                </c:pt>
                <c:pt idx="1">
                  <c:v>0.14699999999999999</c:v>
                </c:pt>
                <c:pt idx="2">
                  <c:v>7.8E-2</c:v>
                </c:pt>
                <c:pt idx="3">
                  <c:v>0.21099999999999999</c:v>
                </c:pt>
                <c:pt idx="4">
                  <c:v>0.246</c:v>
                </c:pt>
                <c:pt idx="5">
                  <c:v>0.27400000000000002</c:v>
                </c:pt>
                <c:pt idx="6">
                  <c:v>0.221</c:v>
                </c:pt>
                <c:pt idx="7">
                  <c:v>0.17299999999999999</c:v>
                </c:pt>
                <c:pt idx="8">
                  <c:v>0.18099999999999999</c:v>
                </c:pt>
                <c:pt idx="9">
                  <c:v>0.156</c:v>
                </c:pt>
              </c:numCache>
            </c:numRef>
          </c:val>
          <c:extLst>
            <c:ext xmlns:c16="http://schemas.microsoft.com/office/drawing/2014/chart" uri="{C3380CC4-5D6E-409C-BE32-E72D297353CC}">
              <c16:uniqueId val="{00000003-F663-4DC9-9B5D-337EE1EF2FC0}"/>
            </c:ext>
          </c:extLst>
        </c:ser>
        <c:ser>
          <c:idx val="4"/>
          <c:order val="4"/>
          <c:tx>
            <c:strRef>
              <c:f>'Figure 6.1d-3c'!$A$35</c:f>
              <c:strCache>
                <c:ptCount val="1"/>
                <c:pt idx="0">
                  <c:v>SA</c:v>
                </c:pt>
              </c:strCache>
            </c:strRef>
          </c:tx>
          <c:spPr>
            <a:solidFill>
              <a:srgbClr val="00B0F0"/>
            </a:solidFill>
            <a:ln>
              <a:noFill/>
            </a:ln>
            <a:effectLst/>
          </c:spPr>
          <c:invertIfNegative val="0"/>
          <c:cat>
            <c:strRef>
              <c:f>'Figure 6.1d-3c'!$B$30:$K$30</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6.1d-3c'!$B$35:$K$35</c:f>
              <c:numCache>
                <c:formatCode>0.00</c:formatCode>
                <c:ptCount val="10"/>
                <c:pt idx="0">
                  <c:v>0.30399999999999999</c:v>
                </c:pt>
                <c:pt idx="1">
                  <c:v>0.18099999999999999</c:v>
                </c:pt>
                <c:pt idx="2">
                  <c:v>0.18099999999999999</c:v>
                </c:pt>
                <c:pt idx="3">
                  <c:v>0.17299999999999999</c:v>
                </c:pt>
                <c:pt idx="4">
                  <c:v>0.26700000000000002</c:v>
                </c:pt>
                <c:pt idx="5">
                  <c:v>0.24</c:v>
                </c:pt>
                <c:pt idx="6">
                  <c:v>0.34100000000000003</c:v>
                </c:pt>
                <c:pt idx="7">
                  <c:v>0.34799999999999998</c:v>
                </c:pt>
                <c:pt idx="8">
                  <c:v>0.26200000000000001</c:v>
                </c:pt>
                <c:pt idx="9">
                  <c:v>0.26700000000000002</c:v>
                </c:pt>
              </c:numCache>
            </c:numRef>
          </c:val>
          <c:extLst>
            <c:ext xmlns:c16="http://schemas.microsoft.com/office/drawing/2014/chart" uri="{C3380CC4-5D6E-409C-BE32-E72D297353CC}">
              <c16:uniqueId val="{00000004-F663-4DC9-9B5D-337EE1EF2FC0}"/>
            </c:ext>
          </c:extLst>
        </c:ser>
        <c:ser>
          <c:idx val="5"/>
          <c:order val="5"/>
          <c:tx>
            <c:strRef>
              <c:f>'Figure 6.1d-3c'!$A$36</c:f>
              <c:strCache>
                <c:ptCount val="1"/>
                <c:pt idx="0">
                  <c:v>Tas.</c:v>
                </c:pt>
              </c:strCache>
            </c:strRef>
          </c:tx>
          <c:spPr>
            <a:solidFill>
              <a:schemeClr val="accent6"/>
            </a:solidFill>
            <a:ln>
              <a:noFill/>
            </a:ln>
            <a:effectLst/>
          </c:spPr>
          <c:invertIfNegative val="0"/>
          <c:cat>
            <c:strRef>
              <c:f>'Figure 6.1d-3c'!$B$30:$K$30</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6.1d-3c'!$B$36:$K$36</c:f>
              <c:numCache>
                <c:formatCode>0.00</c:formatCode>
                <c:ptCount val="10"/>
                <c:pt idx="0">
                  <c:v>6.8000000000000005E-2</c:v>
                </c:pt>
                <c:pt idx="1">
                  <c:v>7.2999999999999995E-2</c:v>
                </c:pt>
                <c:pt idx="2">
                  <c:v>0.109</c:v>
                </c:pt>
                <c:pt idx="3">
                  <c:v>0.2</c:v>
                </c:pt>
                <c:pt idx="4">
                  <c:v>0.19400000000000001</c:v>
                </c:pt>
                <c:pt idx="5">
                  <c:v>0.221</c:v>
                </c:pt>
                <c:pt idx="6">
                  <c:v>0.16800000000000001</c:v>
                </c:pt>
                <c:pt idx="7">
                  <c:v>0.13500000000000001</c:v>
                </c:pt>
                <c:pt idx="8">
                  <c:v>0.12</c:v>
                </c:pt>
                <c:pt idx="9">
                  <c:v>9.0999999999999998E-2</c:v>
                </c:pt>
              </c:numCache>
            </c:numRef>
          </c:val>
          <c:extLst>
            <c:ext xmlns:c16="http://schemas.microsoft.com/office/drawing/2014/chart" uri="{C3380CC4-5D6E-409C-BE32-E72D297353CC}">
              <c16:uniqueId val="{00000005-F663-4DC9-9B5D-337EE1EF2FC0}"/>
            </c:ext>
          </c:extLst>
        </c:ser>
        <c:ser>
          <c:idx val="6"/>
          <c:order val="6"/>
          <c:tx>
            <c:strRef>
              <c:f>'Figure 6.1d-3c'!$A$37</c:f>
              <c:strCache>
                <c:ptCount val="1"/>
                <c:pt idx="0">
                  <c:v>NT</c:v>
                </c:pt>
              </c:strCache>
            </c:strRef>
          </c:tx>
          <c:spPr>
            <a:solidFill>
              <a:srgbClr val="AD5BFF"/>
            </a:solidFill>
            <a:ln>
              <a:noFill/>
            </a:ln>
            <a:effectLst/>
          </c:spPr>
          <c:invertIfNegative val="0"/>
          <c:cat>
            <c:strRef>
              <c:f>'Figure 6.1d-3c'!$B$30:$K$30</c:f>
              <c:strCache>
                <c:ptCount val="10"/>
                <c:pt idx="0">
                  <c:v>1973-74 to 1976-77</c:v>
                </c:pt>
                <c:pt idx="1">
                  <c:v>1977-78 to 1981-82</c:v>
                </c:pt>
                <c:pt idx="2">
                  <c:v>1982-83 to 1986-87</c:v>
                </c:pt>
                <c:pt idx="3">
                  <c:v>1987-88 to 1991-92</c:v>
                </c:pt>
                <c:pt idx="4">
                  <c:v>1992-93 to 1996-97</c:v>
                </c:pt>
                <c:pt idx="5">
                  <c:v>1997-98 to 2001-02</c:v>
                </c:pt>
                <c:pt idx="6">
                  <c:v>2002-03 to 2006-07</c:v>
                </c:pt>
                <c:pt idx="7">
                  <c:v>2007-08 to 2011-12</c:v>
                </c:pt>
                <c:pt idx="8">
                  <c:v>2012-13 to 2016-17 </c:v>
                </c:pt>
                <c:pt idx="9">
                  <c:v>2017-18 to 2021-22</c:v>
                </c:pt>
              </c:strCache>
            </c:strRef>
          </c:cat>
          <c:val>
            <c:numRef>
              <c:f>'Figure 6.1d-3c'!$B$37:$K$37</c:f>
              <c:numCache>
                <c:formatCode>0.00</c:formatCode>
                <c:ptCount val="10"/>
                <c:pt idx="0">
                  <c:v>0</c:v>
                </c:pt>
                <c:pt idx="1">
                  <c:v>0</c:v>
                </c:pt>
                <c:pt idx="2">
                  <c:v>0</c:v>
                </c:pt>
                <c:pt idx="3">
                  <c:v>0.01</c:v>
                </c:pt>
                <c:pt idx="4">
                  <c:v>1.4999999999999999E-2</c:v>
                </c:pt>
                <c:pt idx="5">
                  <c:v>1.0999999999999999E-2</c:v>
                </c:pt>
                <c:pt idx="6">
                  <c:v>0</c:v>
                </c:pt>
                <c:pt idx="7">
                  <c:v>0</c:v>
                </c:pt>
                <c:pt idx="8">
                  <c:v>0</c:v>
                </c:pt>
                <c:pt idx="9">
                  <c:v>0</c:v>
                </c:pt>
              </c:numCache>
            </c:numRef>
          </c:val>
          <c:extLst>
            <c:ext xmlns:c16="http://schemas.microsoft.com/office/drawing/2014/chart" uri="{C3380CC4-5D6E-409C-BE32-E72D297353CC}">
              <c16:uniqueId val="{00000006-F663-4DC9-9B5D-337EE1EF2FC0}"/>
            </c:ext>
          </c:extLst>
        </c:ser>
        <c:dLbls>
          <c:showLegendKey val="0"/>
          <c:showVal val="0"/>
          <c:showCatName val="0"/>
          <c:showSerName val="0"/>
          <c:showPercent val="0"/>
          <c:showBubbleSize val="0"/>
        </c:dLbls>
        <c:gapWidth val="150"/>
        <c:overlap val="100"/>
        <c:axId val="523552864"/>
        <c:axId val="523552144"/>
      </c:barChart>
      <c:catAx>
        <c:axId val="523552864"/>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23552144"/>
        <c:crosses val="autoZero"/>
        <c:auto val="1"/>
        <c:lblAlgn val="ctr"/>
        <c:lblOffset val="100"/>
        <c:noMultiLvlLbl val="0"/>
      </c:catAx>
      <c:valAx>
        <c:axId val="523552144"/>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Million cubic metres per year</a:t>
                </a:r>
              </a:p>
            </c:rich>
          </c:tx>
          <c:layout>
            <c:manualLayout>
              <c:xMode val="edge"/>
              <c:yMode val="edge"/>
              <c:x val="1.1662798990437566E-2"/>
              <c:y val="0.23014462162797517"/>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523552864"/>
        <c:crosses val="autoZero"/>
        <c:crossBetween val="between"/>
      </c:valAx>
      <c:spPr>
        <a:noFill/>
        <a:ln>
          <a:noFill/>
        </a:ln>
        <a:effectLst/>
      </c:spPr>
    </c:plotArea>
    <c:legend>
      <c:legendPos val="b"/>
      <c:layout>
        <c:manualLayout>
          <c:xMode val="edge"/>
          <c:yMode val="edge"/>
          <c:x val="0.26104699531123848"/>
          <c:y val="0.89957925680247319"/>
          <c:w val="0.45963625744404674"/>
          <c:h val="9.501160328990351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91089238845144"/>
          <c:y val="5.45299694681022E-2"/>
          <c:w val="0.8564056430446193"/>
          <c:h val="0.82301668924037552"/>
        </c:manualLayout>
      </c:layout>
      <c:barChart>
        <c:barDir val="col"/>
        <c:grouping val="stacked"/>
        <c:varyColors val="0"/>
        <c:ser>
          <c:idx val="0"/>
          <c:order val="0"/>
          <c:tx>
            <c:strRef>
              <c:f>'Figure 6.1d-4'!$A$32</c:f>
              <c:strCache>
                <c:ptCount val="1"/>
                <c:pt idx="0">
                  <c:v>Firewood &amp; Fuelwood</c:v>
                </c:pt>
              </c:strCache>
            </c:strRef>
          </c:tx>
          <c:spPr>
            <a:solidFill>
              <a:schemeClr val="accent1"/>
            </a:solidFill>
            <a:ln>
              <a:noFill/>
            </a:ln>
            <a:effectLst/>
          </c:spPr>
          <c:invertIfNegative val="0"/>
          <c:cat>
            <c:strRef>
              <c:f>'Figure 6.1d-4'!$B$31:$H$31</c:f>
              <c:strCache>
                <c:ptCount val="7"/>
                <c:pt idx="0">
                  <c:v>2015-16</c:v>
                </c:pt>
                <c:pt idx="1">
                  <c:v>2016-17</c:v>
                </c:pt>
                <c:pt idx="2">
                  <c:v>2017-18</c:v>
                </c:pt>
                <c:pt idx="3">
                  <c:v>2018-19</c:v>
                </c:pt>
                <c:pt idx="4">
                  <c:v>2019-20</c:v>
                </c:pt>
                <c:pt idx="5">
                  <c:v>2020-21</c:v>
                </c:pt>
                <c:pt idx="6">
                  <c:v>2021-22</c:v>
                </c:pt>
              </c:strCache>
            </c:strRef>
          </c:cat>
          <c:val>
            <c:numRef>
              <c:f>'Figure 6.1d-4'!$B$32:$H$32</c:f>
              <c:numCache>
                <c:formatCode>#,##0</c:formatCode>
                <c:ptCount val="7"/>
                <c:pt idx="0">
                  <c:v>94</c:v>
                </c:pt>
                <c:pt idx="1">
                  <c:v>93</c:v>
                </c:pt>
                <c:pt idx="2">
                  <c:v>89</c:v>
                </c:pt>
                <c:pt idx="3">
                  <c:v>88</c:v>
                </c:pt>
                <c:pt idx="4">
                  <c:v>85</c:v>
                </c:pt>
                <c:pt idx="5">
                  <c:v>86</c:v>
                </c:pt>
                <c:pt idx="6">
                  <c:v>87</c:v>
                </c:pt>
              </c:numCache>
            </c:numRef>
          </c:val>
          <c:extLst>
            <c:ext xmlns:c16="http://schemas.microsoft.com/office/drawing/2014/chart" uri="{C3380CC4-5D6E-409C-BE32-E72D297353CC}">
              <c16:uniqueId val="{00000000-239C-41DF-8DAD-C137312257E8}"/>
            </c:ext>
          </c:extLst>
        </c:ser>
        <c:ser>
          <c:idx val="1"/>
          <c:order val="1"/>
          <c:tx>
            <c:strRef>
              <c:f>'Figure 6.1d-4'!$A$33</c:f>
              <c:strCache>
                <c:ptCount val="1"/>
                <c:pt idx="0">
                  <c:v>Other Bioenergy</c:v>
                </c:pt>
              </c:strCache>
            </c:strRef>
          </c:tx>
          <c:spPr>
            <a:solidFill>
              <a:schemeClr val="accent2"/>
            </a:solidFill>
            <a:ln w="25400">
              <a:noFill/>
            </a:ln>
            <a:effectLst/>
          </c:spPr>
          <c:invertIfNegative val="0"/>
          <c:cat>
            <c:strRef>
              <c:f>'Figure 6.1d-4'!$B$31:$H$31</c:f>
              <c:strCache>
                <c:ptCount val="7"/>
                <c:pt idx="0">
                  <c:v>2015-16</c:v>
                </c:pt>
                <c:pt idx="1">
                  <c:v>2016-17</c:v>
                </c:pt>
                <c:pt idx="2">
                  <c:v>2017-18</c:v>
                </c:pt>
                <c:pt idx="3">
                  <c:v>2018-19</c:v>
                </c:pt>
                <c:pt idx="4">
                  <c:v>2019-20</c:v>
                </c:pt>
                <c:pt idx="5">
                  <c:v>2020-21</c:v>
                </c:pt>
                <c:pt idx="6">
                  <c:v>2021-22</c:v>
                </c:pt>
              </c:strCache>
            </c:strRef>
          </c:cat>
          <c:val>
            <c:numRef>
              <c:f>'Figure 6.1d-4'!$B$33:$H$33</c:f>
              <c:numCache>
                <c:formatCode>#,##0</c:formatCode>
                <c:ptCount val="7"/>
                <c:pt idx="0">
                  <c:v>128</c:v>
                </c:pt>
                <c:pt idx="1">
                  <c:v>137</c:v>
                </c:pt>
                <c:pt idx="2">
                  <c:v>128</c:v>
                </c:pt>
                <c:pt idx="3">
                  <c:v>120</c:v>
                </c:pt>
                <c:pt idx="4">
                  <c:v>111</c:v>
                </c:pt>
                <c:pt idx="5">
                  <c:v>116</c:v>
                </c:pt>
                <c:pt idx="6">
                  <c:v>114</c:v>
                </c:pt>
              </c:numCache>
            </c:numRef>
          </c:val>
          <c:extLst>
            <c:ext xmlns:c16="http://schemas.microsoft.com/office/drawing/2014/chart" uri="{C3380CC4-5D6E-409C-BE32-E72D297353CC}">
              <c16:uniqueId val="{00000001-239C-41DF-8DAD-C137312257E8}"/>
            </c:ext>
          </c:extLst>
        </c:ser>
        <c:ser>
          <c:idx val="2"/>
          <c:order val="2"/>
          <c:tx>
            <c:strRef>
              <c:f>'Figure 6.1d-4'!$A$34</c:f>
              <c:strCache>
                <c:ptCount val="1"/>
                <c:pt idx="0">
                  <c:v>Solar hot water</c:v>
                </c:pt>
              </c:strCache>
            </c:strRef>
          </c:tx>
          <c:spPr>
            <a:solidFill>
              <a:schemeClr val="accent3"/>
            </a:solidFill>
            <a:ln w="25400">
              <a:noFill/>
            </a:ln>
            <a:effectLst/>
          </c:spPr>
          <c:invertIfNegative val="0"/>
          <c:cat>
            <c:strRef>
              <c:f>'Figure 6.1d-4'!$B$31:$H$31</c:f>
              <c:strCache>
                <c:ptCount val="7"/>
                <c:pt idx="0">
                  <c:v>2015-16</c:v>
                </c:pt>
                <c:pt idx="1">
                  <c:v>2016-17</c:v>
                </c:pt>
                <c:pt idx="2">
                  <c:v>2017-18</c:v>
                </c:pt>
                <c:pt idx="3">
                  <c:v>2018-19</c:v>
                </c:pt>
                <c:pt idx="4">
                  <c:v>2019-20</c:v>
                </c:pt>
                <c:pt idx="5">
                  <c:v>2020-21</c:v>
                </c:pt>
                <c:pt idx="6">
                  <c:v>2021-22</c:v>
                </c:pt>
              </c:strCache>
            </c:strRef>
          </c:cat>
          <c:val>
            <c:numRef>
              <c:f>'Figure 6.1d-4'!$B$34:$H$34</c:f>
              <c:numCache>
                <c:formatCode>#,##0</c:formatCode>
                <c:ptCount val="7"/>
                <c:pt idx="0">
                  <c:v>15</c:v>
                </c:pt>
                <c:pt idx="1">
                  <c:v>16</c:v>
                </c:pt>
                <c:pt idx="2">
                  <c:v>17</c:v>
                </c:pt>
                <c:pt idx="3">
                  <c:v>18</c:v>
                </c:pt>
                <c:pt idx="4">
                  <c:v>18</c:v>
                </c:pt>
                <c:pt idx="5">
                  <c:v>20</c:v>
                </c:pt>
                <c:pt idx="6">
                  <c:v>21</c:v>
                </c:pt>
              </c:numCache>
            </c:numRef>
          </c:val>
          <c:extLst>
            <c:ext xmlns:c16="http://schemas.microsoft.com/office/drawing/2014/chart" uri="{C3380CC4-5D6E-409C-BE32-E72D297353CC}">
              <c16:uniqueId val="{00000002-239C-41DF-8DAD-C137312257E8}"/>
            </c:ext>
          </c:extLst>
        </c:ser>
        <c:ser>
          <c:idx val="3"/>
          <c:order val="3"/>
          <c:tx>
            <c:strRef>
              <c:f>'Figure 6.1d-4'!$A$35</c:f>
              <c:strCache>
                <c:ptCount val="1"/>
                <c:pt idx="0">
                  <c:v>Hydro power</c:v>
                </c:pt>
              </c:strCache>
            </c:strRef>
          </c:tx>
          <c:spPr>
            <a:solidFill>
              <a:schemeClr val="accent4"/>
            </a:solidFill>
            <a:ln w="25400">
              <a:noFill/>
            </a:ln>
            <a:effectLst/>
          </c:spPr>
          <c:invertIfNegative val="0"/>
          <c:cat>
            <c:strRef>
              <c:f>'Figure 6.1d-4'!$B$31:$H$31</c:f>
              <c:strCache>
                <c:ptCount val="7"/>
                <c:pt idx="0">
                  <c:v>2015-16</c:v>
                </c:pt>
                <c:pt idx="1">
                  <c:v>2016-17</c:v>
                </c:pt>
                <c:pt idx="2">
                  <c:v>2017-18</c:v>
                </c:pt>
                <c:pt idx="3">
                  <c:v>2018-19</c:v>
                </c:pt>
                <c:pt idx="4">
                  <c:v>2019-20</c:v>
                </c:pt>
                <c:pt idx="5">
                  <c:v>2020-21</c:v>
                </c:pt>
                <c:pt idx="6">
                  <c:v>2021-22</c:v>
                </c:pt>
              </c:strCache>
            </c:strRef>
          </c:cat>
          <c:val>
            <c:numRef>
              <c:f>'Figure 6.1d-4'!$B$35:$H$35</c:f>
              <c:numCache>
                <c:formatCode>#,##0</c:formatCode>
                <c:ptCount val="7"/>
                <c:pt idx="0">
                  <c:v>55</c:v>
                </c:pt>
                <c:pt idx="1">
                  <c:v>59</c:v>
                </c:pt>
                <c:pt idx="2">
                  <c:v>58</c:v>
                </c:pt>
                <c:pt idx="3">
                  <c:v>57</c:v>
                </c:pt>
                <c:pt idx="4">
                  <c:v>55</c:v>
                </c:pt>
                <c:pt idx="5">
                  <c:v>55</c:v>
                </c:pt>
                <c:pt idx="6">
                  <c:v>61</c:v>
                </c:pt>
              </c:numCache>
            </c:numRef>
          </c:val>
          <c:extLst>
            <c:ext xmlns:c16="http://schemas.microsoft.com/office/drawing/2014/chart" uri="{C3380CC4-5D6E-409C-BE32-E72D297353CC}">
              <c16:uniqueId val="{00000003-239C-41DF-8DAD-C137312257E8}"/>
            </c:ext>
          </c:extLst>
        </c:ser>
        <c:ser>
          <c:idx val="4"/>
          <c:order val="4"/>
          <c:tx>
            <c:strRef>
              <c:f>'Figure 6.1d-4'!$A$36</c:f>
              <c:strCache>
                <c:ptCount val="1"/>
                <c:pt idx="0">
                  <c:v>Wind power</c:v>
                </c:pt>
              </c:strCache>
            </c:strRef>
          </c:tx>
          <c:spPr>
            <a:solidFill>
              <a:srgbClr val="00B0F0"/>
            </a:solidFill>
            <a:ln w="25400">
              <a:noFill/>
            </a:ln>
            <a:effectLst/>
          </c:spPr>
          <c:invertIfNegative val="0"/>
          <c:cat>
            <c:strRef>
              <c:f>'Figure 6.1d-4'!$B$31:$H$31</c:f>
              <c:strCache>
                <c:ptCount val="7"/>
                <c:pt idx="0">
                  <c:v>2015-16</c:v>
                </c:pt>
                <c:pt idx="1">
                  <c:v>2016-17</c:v>
                </c:pt>
                <c:pt idx="2">
                  <c:v>2017-18</c:v>
                </c:pt>
                <c:pt idx="3">
                  <c:v>2018-19</c:v>
                </c:pt>
                <c:pt idx="4">
                  <c:v>2019-20</c:v>
                </c:pt>
                <c:pt idx="5">
                  <c:v>2020-21</c:v>
                </c:pt>
                <c:pt idx="6">
                  <c:v>2021-22</c:v>
                </c:pt>
              </c:strCache>
            </c:strRef>
          </c:cat>
          <c:val>
            <c:numRef>
              <c:f>'Figure 6.1d-4'!$B$36:$H$36</c:f>
              <c:numCache>
                <c:formatCode>#,##0</c:formatCode>
                <c:ptCount val="7"/>
                <c:pt idx="0">
                  <c:v>44</c:v>
                </c:pt>
                <c:pt idx="1">
                  <c:v>45</c:v>
                </c:pt>
                <c:pt idx="2">
                  <c:v>55</c:v>
                </c:pt>
                <c:pt idx="3">
                  <c:v>64</c:v>
                </c:pt>
                <c:pt idx="4">
                  <c:v>73</c:v>
                </c:pt>
                <c:pt idx="5">
                  <c:v>88</c:v>
                </c:pt>
                <c:pt idx="6">
                  <c:v>105</c:v>
                </c:pt>
              </c:numCache>
            </c:numRef>
          </c:val>
          <c:extLst>
            <c:ext xmlns:c16="http://schemas.microsoft.com/office/drawing/2014/chart" uri="{C3380CC4-5D6E-409C-BE32-E72D297353CC}">
              <c16:uniqueId val="{00000004-239C-41DF-8DAD-C137312257E8}"/>
            </c:ext>
          </c:extLst>
        </c:ser>
        <c:ser>
          <c:idx val="5"/>
          <c:order val="5"/>
          <c:tx>
            <c:strRef>
              <c:f>'Figure 6.1d-4'!$A$37</c:f>
              <c:strCache>
                <c:ptCount val="1"/>
                <c:pt idx="0">
                  <c:v>Solar photovoltaic</c:v>
                </c:pt>
              </c:strCache>
            </c:strRef>
          </c:tx>
          <c:spPr>
            <a:solidFill>
              <a:schemeClr val="accent6"/>
            </a:solidFill>
            <a:ln w="25400">
              <a:noFill/>
            </a:ln>
            <a:effectLst/>
          </c:spPr>
          <c:invertIfNegative val="0"/>
          <c:cat>
            <c:strRef>
              <c:f>'Figure 6.1d-4'!$B$31:$H$31</c:f>
              <c:strCache>
                <c:ptCount val="7"/>
                <c:pt idx="0">
                  <c:v>2015-16</c:v>
                </c:pt>
                <c:pt idx="1">
                  <c:v>2016-17</c:v>
                </c:pt>
                <c:pt idx="2">
                  <c:v>2017-18</c:v>
                </c:pt>
                <c:pt idx="3">
                  <c:v>2018-19</c:v>
                </c:pt>
                <c:pt idx="4">
                  <c:v>2019-20</c:v>
                </c:pt>
                <c:pt idx="5">
                  <c:v>2020-21</c:v>
                </c:pt>
                <c:pt idx="6">
                  <c:v>2021-22</c:v>
                </c:pt>
              </c:strCache>
            </c:strRef>
          </c:cat>
          <c:val>
            <c:numRef>
              <c:f>'Figure 6.1d-4'!$B$37:$H$37</c:f>
              <c:numCache>
                <c:formatCode>#,##0</c:formatCode>
                <c:ptCount val="7"/>
                <c:pt idx="0">
                  <c:v>25</c:v>
                </c:pt>
                <c:pt idx="1">
                  <c:v>29</c:v>
                </c:pt>
                <c:pt idx="2">
                  <c:v>36</c:v>
                </c:pt>
                <c:pt idx="3">
                  <c:v>53</c:v>
                </c:pt>
                <c:pt idx="4">
                  <c:v>76</c:v>
                </c:pt>
                <c:pt idx="5">
                  <c:v>100</c:v>
                </c:pt>
                <c:pt idx="6">
                  <c:v>125</c:v>
                </c:pt>
              </c:numCache>
            </c:numRef>
          </c:val>
          <c:extLst>
            <c:ext xmlns:c16="http://schemas.microsoft.com/office/drawing/2014/chart" uri="{C3380CC4-5D6E-409C-BE32-E72D297353CC}">
              <c16:uniqueId val="{00000005-239C-41DF-8DAD-C137312257E8}"/>
            </c:ext>
          </c:extLst>
        </c:ser>
        <c:dLbls>
          <c:showLegendKey val="0"/>
          <c:showVal val="0"/>
          <c:showCatName val="0"/>
          <c:showSerName val="0"/>
          <c:showPercent val="0"/>
          <c:showBubbleSize val="0"/>
        </c:dLbls>
        <c:gapWidth val="150"/>
        <c:overlap val="100"/>
        <c:axId val="943060776"/>
        <c:axId val="943063296"/>
      </c:barChart>
      <c:catAx>
        <c:axId val="94306077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43063296"/>
        <c:crosses val="autoZero"/>
        <c:auto val="1"/>
        <c:lblAlgn val="ctr"/>
        <c:lblOffset val="100"/>
        <c:noMultiLvlLbl val="0"/>
      </c:catAx>
      <c:valAx>
        <c:axId val="943063296"/>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Petajoules (PJ) per year</a:t>
                </a:r>
              </a:p>
            </c:rich>
          </c:tx>
          <c:layout>
            <c:manualLayout>
              <c:xMode val="edge"/>
              <c:yMode val="edge"/>
              <c:x val="1.8941601049868768E-2"/>
              <c:y val="0.31126396700412451"/>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43060776"/>
        <c:crosses val="autoZero"/>
        <c:crossBetween val="between"/>
      </c:valAx>
      <c:spPr>
        <a:noFill/>
        <a:ln>
          <a:noFill/>
        </a:ln>
        <a:effectLst/>
      </c:spPr>
    </c:plotArea>
    <c:legend>
      <c:legendPos val="b"/>
      <c:layout>
        <c:manualLayout>
          <c:xMode val="edge"/>
          <c:yMode val="edge"/>
          <c:x val="0.13890716579806175"/>
          <c:y val="5.2363032474314557E-2"/>
          <c:w val="0.77731670763785821"/>
          <c:h val="0.11451905719762183"/>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225425</xdr:colOff>
      <xdr:row>0</xdr:row>
      <xdr:rowOff>66675</xdr:rowOff>
    </xdr:from>
    <xdr:to>
      <xdr:col>0</xdr:col>
      <xdr:colOff>5210177</xdr:colOff>
      <xdr:row>0</xdr:row>
      <xdr:rowOff>996950</xdr:rowOff>
    </xdr:to>
    <xdr:pic>
      <xdr:nvPicPr>
        <xdr:cNvPr id="2" name="Picture 1">
          <a:extLst>
            <a:ext uri="{FF2B5EF4-FFF2-40B4-BE49-F238E27FC236}">
              <a16:creationId xmlns:a16="http://schemas.microsoft.com/office/drawing/2014/main" id="{1D1FDF47-AE4B-45DB-BE1F-77612A521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425" y="63500"/>
          <a:ext cx="4984752"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5</xdr:row>
      <xdr:rowOff>88900</xdr:rowOff>
    </xdr:from>
    <xdr:to>
      <xdr:col>7</xdr:col>
      <xdr:colOff>316053</xdr:colOff>
      <xdr:row>21</xdr:row>
      <xdr:rowOff>114300</xdr:rowOff>
    </xdr:to>
    <xdr:pic>
      <xdr:nvPicPr>
        <xdr:cNvPr id="2" name="Picture 1">
          <a:extLst>
            <a:ext uri="{FF2B5EF4-FFF2-40B4-BE49-F238E27FC236}">
              <a16:creationId xmlns:a16="http://schemas.microsoft.com/office/drawing/2014/main" id="{3B19CAC6-32C7-7136-33AE-0EB6E1DBA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0400"/>
          <a:ext cx="6713678" cy="3073400"/>
        </a:xfrm>
        <a:prstGeom prst="rect">
          <a:avLst/>
        </a:prstGeom>
        <a:noFill/>
        <a:ln w="63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5</xdr:row>
      <xdr:rowOff>25896</xdr:rowOff>
    </xdr:from>
    <xdr:to>
      <xdr:col>6</xdr:col>
      <xdr:colOff>552450</xdr:colOff>
      <xdr:row>22</xdr:row>
      <xdr:rowOff>168920</xdr:rowOff>
    </xdr:to>
    <xdr:pic>
      <xdr:nvPicPr>
        <xdr:cNvPr id="7" name="Picture 6">
          <a:extLst>
            <a:ext uri="{FF2B5EF4-FFF2-40B4-BE49-F238E27FC236}">
              <a16:creationId xmlns:a16="http://schemas.microsoft.com/office/drawing/2014/main" id="{1C8F63BE-7F30-350F-6184-7DA7519FF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30771"/>
          <a:ext cx="6581775" cy="3219599"/>
        </a:xfrm>
        <a:prstGeom prst="rect">
          <a:avLst/>
        </a:prstGeom>
        <a:noFill/>
        <a:ln w="6350">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96610</xdr:colOff>
      <xdr:row>5</xdr:row>
      <xdr:rowOff>28575</xdr:rowOff>
    </xdr:from>
    <xdr:to>
      <xdr:col>8</xdr:col>
      <xdr:colOff>215901</xdr:colOff>
      <xdr:row>24</xdr:row>
      <xdr:rowOff>155121</xdr:rowOff>
    </xdr:to>
    <xdr:graphicFrame macro="">
      <xdr:nvGraphicFramePr>
        <xdr:cNvPr id="3" name="Chart 2">
          <a:extLst>
            <a:ext uri="{FF2B5EF4-FFF2-40B4-BE49-F238E27FC236}">
              <a16:creationId xmlns:a16="http://schemas.microsoft.com/office/drawing/2014/main" id="{1460A07E-4932-47B7-BB9B-065A90119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37645</xdr:colOff>
      <xdr:row>5</xdr:row>
      <xdr:rowOff>66675</xdr:rowOff>
    </xdr:from>
    <xdr:to>
      <xdr:col>8</xdr:col>
      <xdr:colOff>442231</xdr:colOff>
      <xdr:row>26</xdr:row>
      <xdr:rowOff>77787</xdr:rowOff>
    </xdr:to>
    <xdr:graphicFrame macro="">
      <xdr:nvGraphicFramePr>
        <xdr:cNvPr id="3" name="Chart 2">
          <a:extLst>
            <a:ext uri="{FF2B5EF4-FFF2-40B4-BE49-F238E27FC236}">
              <a16:creationId xmlns:a16="http://schemas.microsoft.com/office/drawing/2014/main" id="{62A9271D-D93E-456E-8A12-41F0B5F90F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29295</xdr:colOff>
      <xdr:row>5</xdr:row>
      <xdr:rowOff>27883</xdr:rowOff>
    </xdr:from>
    <xdr:to>
      <xdr:col>9</xdr:col>
      <xdr:colOff>292100</xdr:colOff>
      <xdr:row>25</xdr:row>
      <xdr:rowOff>152400</xdr:rowOff>
    </xdr:to>
    <xdr:graphicFrame macro="">
      <xdr:nvGraphicFramePr>
        <xdr:cNvPr id="3" name="Chart 2">
          <a:extLst>
            <a:ext uri="{FF2B5EF4-FFF2-40B4-BE49-F238E27FC236}">
              <a16:creationId xmlns:a16="http://schemas.microsoft.com/office/drawing/2014/main" id="{A87CFBC0-AC32-4828-8AF9-08D0021C74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8163</xdr:colOff>
      <xdr:row>5</xdr:row>
      <xdr:rowOff>73934</xdr:rowOff>
    </xdr:from>
    <xdr:to>
      <xdr:col>9</xdr:col>
      <xdr:colOff>104775</xdr:colOff>
      <xdr:row>26</xdr:row>
      <xdr:rowOff>123826</xdr:rowOff>
    </xdr:to>
    <xdr:graphicFrame macro="">
      <xdr:nvGraphicFramePr>
        <xdr:cNvPr id="4" name="Chart 3">
          <a:extLst>
            <a:ext uri="{FF2B5EF4-FFF2-40B4-BE49-F238E27FC236}">
              <a16:creationId xmlns:a16="http://schemas.microsoft.com/office/drawing/2014/main" id="{74575B5D-9849-42F6-9F02-6C7C0FEF1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d.protected.ind\group\BREE\_Programs_and_Themes\_Energy_&amp;_Quantitative\_Ongoing%20Projects\AES\2019\masterfile%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d.protected.ind\group\BREE\_Programs_and_Themes\_Energy_&amp;_Quantitative\_Ongoing%20Projects\Workspace\Pam\Data%20entry%20testing\Masterfile%20data%20entry%20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20\Plantations\NPI_2020\Replies\%602018&#8211;19_For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F concordance"/>
      <sheetName val="Table D &amp; G (&amp;H) concordance"/>
      <sheetName val="Industry concordance 2019"/>
      <sheetName val="Fuel concordance 2019"/>
      <sheetName val="Excluded GLOWS sectors"/>
      <sheetName val="Table D &amp; G concordance"/>
      <sheetName val="Masterfile 2019"/>
      <sheetName val="Pivot Mfile 2019"/>
      <sheetName val="Coal Pivot"/>
      <sheetName val="Oil Pivot"/>
      <sheetName val="Gas Pivot"/>
      <sheetName val="Renewables Pivot"/>
      <sheetName val="Electricity Pivot"/>
      <sheetName val="NSW"/>
      <sheetName val="VIC"/>
      <sheetName val="QLD"/>
      <sheetName val="WA"/>
      <sheetName val="SA"/>
      <sheetName val="TAS"/>
      <sheetName val="NT"/>
      <sheetName val="Crude Pivot"/>
      <sheetName val="LPG Pivot"/>
      <sheetName val="Refined products Pivot"/>
    </sheetNames>
    <sheetDataSet>
      <sheetData sheetId="0"/>
      <sheetData sheetId="1"/>
      <sheetData sheetId="2"/>
      <sheetData sheetId="3"/>
      <sheetData sheetId="4"/>
      <sheetData sheetId="5">
        <row r="2">
          <cell r="D2">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el list new 2019"/>
      <sheetName val="Fuel list"/>
      <sheetName val="Industry list"/>
      <sheetName val="MasterPivot 2018"/>
      <sheetName val="GLOWS"/>
      <sheetName val="Masterfile 2018"/>
      <sheetName val="Table K Pivot"/>
      <sheetName val="Table E Pivot"/>
      <sheetName val="Table C Pivot"/>
      <sheetName val="Table F Pivot"/>
      <sheetName val="Tab F NSW"/>
      <sheetName val="Tab F VIC"/>
      <sheetName val="Tab F fuel industry list"/>
      <sheetName val="Table L Pivot"/>
      <sheetName val="Table Q1 Pivot"/>
      <sheetName val="Table D"/>
      <sheetName val="Masterfile data entry test"/>
      <sheetName val="Fuel list 2018"/>
      <sheetName val="Industry list 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agriculture.gov.au/abares/forestsaustralia/sofr/criterion-6/indicator-6.1d"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E072-088E-4794-AC37-B1DB5839A793}">
  <dimension ref="A1:A23"/>
  <sheetViews>
    <sheetView tabSelected="1" workbookViewId="0"/>
  </sheetViews>
  <sheetFormatPr defaultRowHeight="14.5"/>
  <cols>
    <col min="1" max="1" width="119.81640625" customWidth="1"/>
  </cols>
  <sheetData>
    <row r="1" spans="1:1" ht="85" customHeight="1" thickBot="1">
      <c r="A1" s="34"/>
    </row>
    <row r="2" spans="1:1" ht="43.5" customHeight="1">
      <c r="A2" s="35" t="s">
        <v>116</v>
      </c>
    </row>
    <row r="3" spans="1:1" ht="29.5" customHeight="1">
      <c r="A3" s="45" t="s">
        <v>115</v>
      </c>
    </row>
    <row r="4" spans="1:1" ht="52.5" customHeight="1">
      <c r="A4" s="36" t="s">
        <v>85</v>
      </c>
    </row>
    <row r="6" spans="1:1">
      <c r="A6" s="41" t="s">
        <v>100</v>
      </c>
    </row>
    <row r="7" spans="1:1">
      <c r="A7" s="41" t="s">
        <v>101</v>
      </c>
    </row>
    <row r="8" spans="1:1">
      <c r="A8" s="41" t="s">
        <v>103</v>
      </c>
    </row>
    <row r="9" spans="1:1">
      <c r="A9" s="41" t="s">
        <v>118</v>
      </c>
    </row>
    <row r="10" spans="1:1">
      <c r="A10" s="41" t="s">
        <v>105</v>
      </c>
    </row>
    <row r="11" spans="1:1">
      <c r="A11" s="41" t="s">
        <v>106</v>
      </c>
    </row>
    <row r="12" spans="1:1">
      <c r="A12" s="41" t="s">
        <v>107</v>
      </c>
    </row>
    <row r="13" spans="1:1">
      <c r="A13" s="41" t="s">
        <v>123</v>
      </c>
    </row>
    <row r="14" spans="1:1">
      <c r="A14" s="41" t="s">
        <v>111</v>
      </c>
    </row>
    <row r="15" spans="1:1">
      <c r="A15" s="41" t="s">
        <v>112</v>
      </c>
    </row>
    <row r="16" spans="1:1">
      <c r="A16" s="41" t="s">
        <v>113</v>
      </c>
    </row>
    <row r="17" spans="1:1">
      <c r="A17" s="41" t="s">
        <v>114</v>
      </c>
    </row>
    <row r="18" spans="1:1">
      <c r="A18" s="38"/>
    </row>
    <row r="19" spans="1:1" ht="24.5">
      <c r="A19" s="46" t="s">
        <v>117</v>
      </c>
    </row>
    <row r="20" spans="1:1" ht="24.5">
      <c r="A20" s="39" t="s">
        <v>127</v>
      </c>
    </row>
    <row r="22" spans="1:1" ht="53.5">
      <c r="A22" s="40" t="s">
        <v>84</v>
      </c>
    </row>
    <row r="23" spans="1:1" ht="32.5">
      <c r="A23" s="40" t="s">
        <v>135</v>
      </c>
    </row>
  </sheetData>
  <hyperlinks>
    <hyperlink ref="A19" r:id="rId1" xr:uid="{434FC276-3457-4079-A6B7-E03C6F89D0E5}"/>
    <hyperlink ref="A6" location="'Table 6.1d-1'!A1" display="Table 6.1d-1: Australian renewable energy consumption by fuel type, 2021-22" xr:uid="{5D17D5CB-7501-4F00-B986-BBDBCFFBA93B}"/>
    <hyperlink ref="A7" location="'Table 6.1d-2'!A1" display="Table 6.1d-2: Australian electricity generation from renewable sources by fuel type, 2021-22" xr:uid="{EB1C0C6A-4A60-4519-932B-3C122B35BE1B}"/>
    <hyperlink ref="A14" location="'Figure 6.1d-3a'!A1" display="Figure 6.1d-3a: Residential firewood and industrial fuelwood use in Australia, 1973-74 to 2021-22" xr:uid="{9AA5D05F-7199-40AD-91F0-4C6B2261BF3E}"/>
    <hyperlink ref="A15" location="'Figure 6.1d-3b'!A1" display="Figure 6.1d-3b: Residential firewood consumption by jurisdiction, 1973-74 to 2021-22" xr:uid="{E430767B-4820-48D0-81CD-0AF73C56EA03}"/>
    <hyperlink ref="A16" location="'Figure 6.1d-3c'!A1" display="Figure 6.1d-3c: Industrial fuelwood consumption by jurisdiction, 1973-74 to 2021-22" xr:uid="{9803C43E-D98C-489C-B2BB-D5E6952CBCF2}"/>
    <hyperlink ref="A17" location="'Figure 6.1d-4'!A1" display="Figure 6.1d-8: Australian renewable energy consumption by fuel type, 2015-16 to 2021-22" xr:uid="{6DBB4CFA-4928-4059-A4D5-C21E70456731}"/>
    <hyperlink ref="A8" location="'Table 6.1d-3'!A1" display="Table 6.1d-3: Paper and paperboard production, 2017-18 to 2022-23" xr:uid="{60411178-C864-40DF-B160-A2C424352DE2}"/>
    <hyperlink ref="A9" location="'Table 6.1d-4'!A1" display="Table 6.1d-4: Paper and paperboard apparent consumption, 2017-18 to 2022-23" xr:uid="{06F99263-39F6-485B-AAE8-204FAE023D27}"/>
    <hyperlink ref="A12" location="'Figure 6.1d-1'!A1" display="Figure 6.1d-1: Import value of wood products, 2012-13 to 2022-23" xr:uid="{6A3FDB0C-460A-4383-88A7-64EA1B427744}"/>
    <hyperlink ref="A13" location="'Figure 6.1d-2'!A1" display="Figure 6.1d-2: Export value of wood products, 2012-13 to 2022-23" xr:uid="{F69F25A5-261B-4BEB-9534-6BD496250B1A}"/>
    <hyperlink ref="A11" location="'Table 6.1d-6'!A1" display="Table 6.1d-6: Australian electricity generation from renewable sources by fuel type, 2021-22" xr:uid="{DAC7AE07-D880-4FB5-9554-B016846E0B6B}"/>
    <hyperlink ref="A10" location="'Table 6.1d-5'!A1" display="Table 6.1d-5: Australian renewable energy consumption by fuel type, 2021-22" xr:uid="{B7FD7B73-4F2F-45DC-9F98-630430535FAD}"/>
  </hyperlinks>
  <pageMargins left="0.7" right="0.7" top="0.75" bottom="0.75" header="0.3" footer="0.3"/>
  <headerFooter>
    <oddHeader>&amp;C&amp;"Calibri"&amp;12&amp;KFF0000 OFFICIAL&amp;1#_x000D_</oddHeader>
    <oddFooter>&amp;C_x000D_&amp;1#&amp;"Calibri"&amp;12&amp;KFF0000 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9587B-A47E-45C5-B2E3-10B5D8DBEFC0}">
  <dimension ref="A1:L36"/>
  <sheetViews>
    <sheetView zoomScaleNormal="100" workbookViewId="0"/>
  </sheetViews>
  <sheetFormatPr defaultRowHeight="14.5"/>
  <cols>
    <col min="1" max="1" width="26.1796875" customWidth="1"/>
    <col min="2" max="11" width="11.54296875" customWidth="1"/>
  </cols>
  <sheetData>
    <row r="1" spans="1:11">
      <c r="A1" s="37" t="s">
        <v>86</v>
      </c>
    </row>
    <row r="3" spans="1:11" s="52" customFormat="1">
      <c r="A3" s="51" t="s">
        <v>124</v>
      </c>
    </row>
    <row r="4" spans="1:11" s="54" customFormat="1">
      <c r="A4" s="53"/>
    </row>
    <row r="5" spans="1:11">
      <c r="A5" s="142" t="s">
        <v>111</v>
      </c>
      <c r="B5" s="142"/>
      <c r="C5" s="142"/>
      <c r="D5" s="142"/>
      <c r="E5" s="142"/>
      <c r="F5" s="142"/>
      <c r="G5" s="142"/>
      <c r="H5" s="142"/>
      <c r="I5" s="142"/>
      <c r="J5" s="142"/>
      <c r="K5" s="142"/>
    </row>
    <row r="26" spans="1:11" s="141" customFormat="1">
      <c r="A26" s="143" t="s">
        <v>91</v>
      </c>
      <c r="B26" s="143"/>
      <c r="C26" s="143"/>
      <c r="D26" s="143"/>
      <c r="E26" s="143"/>
      <c r="F26" s="143"/>
      <c r="G26" s="143"/>
      <c r="H26" s="143"/>
      <c r="I26" s="143"/>
      <c r="J26" s="143"/>
      <c r="K26" s="143"/>
    </row>
    <row r="28" spans="1:11">
      <c r="A28" s="134"/>
      <c r="B28" s="133" t="s">
        <v>126</v>
      </c>
      <c r="C28" s="133"/>
      <c r="D28" s="133"/>
      <c r="E28" s="133"/>
      <c r="F28" s="133"/>
      <c r="G28" s="133"/>
      <c r="H28" s="133"/>
      <c r="I28" s="133"/>
      <c r="J28" s="133"/>
      <c r="K28" s="133"/>
    </row>
    <row r="29" spans="1:11" ht="29">
      <c r="A29" s="135"/>
      <c r="B29" s="11" t="s">
        <v>23</v>
      </c>
      <c r="C29" s="11" t="s">
        <v>24</v>
      </c>
      <c r="D29" s="11" t="s">
        <v>25</v>
      </c>
      <c r="E29" s="11" t="s">
        <v>26</v>
      </c>
      <c r="F29" s="11" t="s">
        <v>27</v>
      </c>
      <c r="G29" s="11" t="s">
        <v>28</v>
      </c>
      <c r="H29" s="11" t="s">
        <v>29</v>
      </c>
      <c r="I29" s="11" t="s">
        <v>30</v>
      </c>
      <c r="J29" s="11" t="s">
        <v>31</v>
      </c>
      <c r="K29" s="11" t="s">
        <v>32</v>
      </c>
    </row>
    <row r="30" spans="1:11">
      <c r="A30" s="57" t="s">
        <v>33</v>
      </c>
      <c r="B30" s="69">
        <v>4327</v>
      </c>
      <c r="C30" s="68">
        <v>4135</v>
      </c>
      <c r="D30" s="68">
        <v>4304</v>
      </c>
      <c r="E30" s="68">
        <v>4586</v>
      </c>
      <c r="F30" s="68">
        <v>5049</v>
      </c>
      <c r="G30" s="68">
        <v>4799</v>
      </c>
      <c r="H30" s="68">
        <v>4203</v>
      </c>
      <c r="I30" s="68">
        <v>3460</v>
      </c>
      <c r="J30" s="68">
        <v>3116</v>
      </c>
      <c r="K30" s="68">
        <v>2938</v>
      </c>
    </row>
    <row r="31" spans="1:11">
      <c r="A31" s="57" t="s">
        <v>34</v>
      </c>
      <c r="B31" s="69">
        <v>1100</v>
      </c>
      <c r="C31" s="68">
        <v>985</v>
      </c>
      <c r="D31" s="68">
        <v>1041</v>
      </c>
      <c r="E31" s="68">
        <v>1388</v>
      </c>
      <c r="F31" s="68">
        <v>1630</v>
      </c>
      <c r="G31" s="68">
        <v>1751</v>
      </c>
      <c r="H31" s="68">
        <v>2052</v>
      </c>
      <c r="I31" s="68">
        <v>2033</v>
      </c>
      <c r="J31" s="68">
        <v>2693</v>
      </c>
      <c r="K31" s="68">
        <v>2717</v>
      </c>
    </row>
    <row r="32" spans="1:11">
      <c r="A32" s="49" t="s">
        <v>7</v>
      </c>
      <c r="B32" s="43">
        <v>5427</v>
      </c>
      <c r="C32" s="42">
        <v>5120</v>
      </c>
      <c r="D32" s="42">
        <v>5344</v>
      </c>
      <c r="E32" s="42">
        <v>5974</v>
      </c>
      <c r="F32" s="42">
        <v>6679</v>
      </c>
      <c r="G32" s="42">
        <v>6549</v>
      </c>
      <c r="H32" s="42">
        <v>6255</v>
      </c>
      <c r="I32" s="42">
        <v>5493</v>
      </c>
      <c r="J32" s="42">
        <v>5809</v>
      </c>
      <c r="K32" s="42">
        <v>5655</v>
      </c>
    </row>
    <row r="34" spans="1:12" s="7" customFormat="1" ht="37.5" customHeight="1">
      <c r="A34" s="137" t="s">
        <v>136</v>
      </c>
      <c r="B34" s="137"/>
      <c r="C34" s="137"/>
      <c r="D34" s="137"/>
      <c r="E34" s="137"/>
      <c r="F34" s="137"/>
      <c r="G34" s="137"/>
      <c r="H34" s="137"/>
      <c r="I34" s="137"/>
      <c r="J34" s="137"/>
      <c r="K34" s="137"/>
      <c r="L34" s="47"/>
    </row>
    <row r="35" spans="1:12" s="7" customFormat="1"/>
    <row r="36" spans="1:12">
      <c r="A36" s="37" t="s">
        <v>86</v>
      </c>
    </row>
  </sheetData>
  <mergeCells count="5">
    <mergeCell ref="B28:K28"/>
    <mergeCell ref="A28:A29"/>
    <mergeCell ref="A26:K26"/>
    <mergeCell ref="A34:K34"/>
    <mergeCell ref="A5:K5"/>
  </mergeCells>
  <hyperlinks>
    <hyperlink ref="A36" location="Index!A1" display="Return to Index page" xr:uid="{9499F4B7-919D-4C43-A302-1BDCF74DF594}"/>
    <hyperlink ref="A1" location="Index!A1" display="Return to Index page" xr:uid="{288E824B-6BD1-4ADD-A6AA-ECA935998CB0}"/>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5EE31-7D25-4F52-B16A-4794BF87F096}">
  <dimension ref="A1:L43"/>
  <sheetViews>
    <sheetView zoomScaleNormal="100" workbookViewId="0"/>
  </sheetViews>
  <sheetFormatPr defaultRowHeight="14.5"/>
  <cols>
    <col min="1" max="1" width="28.54296875" customWidth="1"/>
    <col min="2" max="11" width="10.453125" customWidth="1"/>
  </cols>
  <sheetData>
    <row r="1" spans="1:11">
      <c r="A1" s="37" t="s">
        <v>86</v>
      </c>
    </row>
    <row r="2" spans="1:11">
      <c r="A2" s="12"/>
    </row>
    <row r="3" spans="1:11" s="52" customFormat="1">
      <c r="A3" s="51" t="s">
        <v>124</v>
      </c>
    </row>
    <row r="4" spans="1:11" s="54" customFormat="1">
      <c r="A4" s="53"/>
    </row>
    <row r="5" spans="1:11">
      <c r="A5" s="142" t="s">
        <v>112</v>
      </c>
      <c r="B5" s="142"/>
      <c r="C5" s="142"/>
      <c r="D5" s="142"/>
      <c r="E5" s="142"/>
      <c r="F5" s="142"/>
      <c r="G5" s="142"/>
      <c r="H5" s="142"/>
      <c r="I5" s="142"/>
      <c r="J5" s="142"/>
      <c r="K5" s="142"/>
    </row>
    <row r="6" spans="1:11">
      <c r="A6" s="12"/>
    </row>
    <row r="7" spans="1:11">
      <c r="A7" s="12"/>
    </row>
    <row r="28" spans="1:11" s="141" customFormat="1">
      <c r="A28" s="143" t="s">
        <v>91</v>
      </c>
      <c r="B28" s="143"/>
      <c r="C28" s="143"/>
      <c r="D28" s="143"/>
      <c r="E28" s="143"/>
      <c r="F28" s="143"/>
      <c r="G28" s="143"/>
      <c r="H28" s="143"/>
      <c r="I28" s="143"/>
      <c r="J28" s="143"/>
      <c r="K28" s="143"/>
    </row>
    <row r="30" spans="1:11" ht="15.65" customHeight="1">
      <c r="A30" s="131" t="s">
        <v>87</v>
      </c>
      <c r="B30" s="128" t="s">
        <v>126</v>
      </c>
      <c r="C30" s="133"/>
      <c r="D30" s="133"/>
      <c r="E30" s="133"/>
      <c r="F30" s="133"/>
      <c r="G30" s="133"/>
      <c r="H30" s="133"/>
      <c r="I30" s="133"/>
      <c r="J30" s="133"/>
      <c r="K30" s="133"/>
    </row>
    <row r="31" spans="1:11" ht="31.5" customHeight="1">
      <c r="A31" s="132"/>
      <c r="B31" s="11" t="s">
        <v>23</v>
      </c>
      <c r="C31" s="11" t="s">
        <v>24</v>
      </c>
      <c r="D31" s="11" t="s">
        <v>25</v>
      </c>
      <c r="E31" s="11" t="s">
        <v>26</v>
      </c>
      <c r="F31" s="11" t="s">
        <v>27</v>
      </c>
      <c r="G31" s="11" t="s">
        <v>28</v>
      </c>
      <c r="H31" s="11" t="s">
        <v>29</v>
      </c>
      <c r="I31" s="11" t="s">
        <v>30</v>
      </c>
      <c r="J31" s="11" t="s">
        <v>31</v>
      </c>
      <c r="K31" s="11" t="s">
        <v>32</v>
      </c>
    </row>
    <row r="32" spans="1:11">
      <c r="A32" s="55" t="s">
        <v>35</v>
      </c>
      <c r="B32" s="77">
        <v>1.222</v>
      </c>
      <c r="C32" s="78">
        <v>1.1319999999999999</v>
      </c>
      <c r="D32" s="78">
        <v>1.294</v>
      </c>
      <c r="E32" s="78">
        <v>1.4890000000000001</v>
      </c>
      <c r="F32" s="78">
        <v>1.681</v>
      </c>
      <c r="G32" s="78">
        <v>1.5109999999999999</v>
      </c>
      <c r="H32" s="78">
        <v>1.413</v>
      </c>
      <c r="I32" s="78">
        <v>1.163</v>
      </c>
      <c r="J32" s="78">
        <v>0.98699999999999999</v>
      </c>
      <c r="K32" s="78">
        <v>0.84</v>
      </c>
    </row>
    <row r="33" spans="1:12">
      <c r="A33" s="57" t="s">
        <v>94</v>
      </c>
      <c r="B33" s="79">
        <v>1.52</v>
      </c>
      <c r="C33" s="80">
        <v>1.5069999999999999</v>
      </c>
      <c r="D33" s="80">
        <v>1.4690000000000001</v>
      </c>
      <c r="E33" s="80">
        <v>1.3720000000000001</v>
      </c>
      <c r="F33" s="80">
        <v>1.4510000000000001</v>
      </c>
      <c r="G33" s="80">
        <v>1.4159999999999999</v>
      </c>
      <c r="H33" s="80">
        <v>1.1990000000000001</v>
      </c>
      <c r="I33" s="80">
        <v>0.98699999999999999</v>
      </c>
      <c r="J33" s="80">
        <v>0.93500000000000005</v>
      </c>
      <c r="K33" s="80">
        <v>0.93400000000000005</v>
      </c>
    </row>
    <row r="34" spans="1:12">
      <c r="A34" s="57" t="s">
        <v>36</v>
      </c>
      <c r="B34" s="79">
        <v>0.498</v>
      </c>
      <c r="C34" s="80">
        <v>0.44600000000000001</v>
      </c>
      <c r="D34" s="80">
        <v>0.32500000000000001</v>
      </c>
      <c r="E34" s="80">
        <v>0.35599999999999998</v>
      </c>
      <c r="F34" s="80">
        <v>0.41199999999999998</v>
      </c>
      <c r="G34" s="80">
        <v>0.42199999999999999</v>
      </c>
      <c r="H34" s="80">
        <v>0.36099999999999999</v>
      </c>
      <c r="I34" s="80">
        <v>0.29699999999999999</v>
      </c>
      <c r="J34" s="80">
        <v>0.255</v>
      </c>
      <c r="K34" s="80">
        <v>0.23499999999999999</v>
      </c>
    </row>
    <row r="35" spans="1:12">
      <c r="A35" s="57" t="s">
        <v>37</v>
      </c>
      <c r="B35" s="79">
        <v>0.48</v>
      </c>
      <c r="C35" s="80">
        <v>0.44400000000000001</v>
      </c>
      <c r="D35" s="80">
        <v>0.44</v>
      </c>
      <c r="E35" s="80">
        <v>0.42599999999999999</v>
      </c>
      <c r="F35" s="80">
        <v>0.46700000000000003</v>
      </c>
      <c r="G35" s="80">
        <v>0.47799999999999998</v>
      </c>
      <c r="H35" s="80">
        <v>0.40300000000000002</v>
      </c>
      <c r="I35" s="80">
        <v>0.33200000000000002</v>
      </c>
      <c r="J35" s="80">
        <v>0.31900000000000001</v>
      </c>
      <c r="K35" s="80">
        <v>0.33200000000000002</v>
      </c>
    </row>
    <row r="36" spans="1:12">
      <c r="A36" s="57" t="s">
        <v>38</v>
      </c>
      <c r="B36" s="79">
        <v>0.27300000000000002</v>
      </c>
      <c r="C36" s="80">
        <v>0.27300000000000002</v>
      </c>
      <c r="D36" s="80">
        <v>0.35199999999999998</v>
      </c>
      <c r="E36" s="80">
        <v>0.432</v>
      </c>
      <c r="F36" s="80">
        <v>0.498</v>
      </c>
      <c r="G36" s="80">
        <v>0.45800000000000002</v>
      </c>
      <c r="H36" s="80">
        <v>0.40799999999999997</v>
      </c>
      <c r="I36" s="80">
        <v>0.33600000000000002</v>
      </c>
      <c r="J36" s="80">
        <v>0.32200000000000001</v>
      </c>
      <c r="K36" s="80">
        <v>0.33500000000000002</v>
      </c>
    </row>
    <row r="37" spans="1:12">
      <c r="A37" s="57" t="s">
        <v>95</v>
      </c>
      <c r="B37" s="79">
        <v>0.316</v>
      </c>
      <c r="C37" s="80">
        <v>0.314</v>
      </c>
      <c r="D37" s="80">
        <v>0.41099999999999998</v>
      </c>
      <c r="E37" s="80">
        <v>0.49</v>
      </c>
      <c r="F37" s="80">
        <v>0.51400000000000001</v>
      </c>
      <c r="G37" s="80">
        <v>0.5</v>
      </c>
      <c r="H37" s="80">
        <v>0.41299999999999998</v>
      </c>
      <c r="I37" s="80">
        <v>0.34</v>
      </c>
      <c r="J37" s="80">
        <v>0.29399999999999998</v>
      </c>
      <c r="K37" s="80">
        <v>0.25900000000000001</v>
      </c>
    </row>
    <row r="38" spans="1:12">
      <c r="A38" s="57" t="s">
        <v>39</v>
      </c>
      <c r="B38" s="81">
        <v>1.9E-2</v>
      </c>
      <c r="C38" s="82">
        <v>1.9E-2</v>
      </c>
      <c r="D38" s="82">
        <v>1.9E-2</v>
      </c>
      <c r="E38" s="82">
        <v>1.2E-2</v>
      </c>
      <c r="F38" s="82">
        <v>0.01</v>
      </c>
      <c r="G38" s="82">
        <v>6.0000000000000001E-3</v>
      </c>
      <c r="H38" s="82">
        <v>5.0000000000000001E-3</v>
      </c>
      <c r="I38" s="82">
        <v>4.0000000000000001E-3</v>
      </c>
      <c r="J38" s="82">
        <v>4.0000000000000001E-3</v>
      </c>
      <c r="K38" s="82">
        <v>3.0000000000000001E-3</v>
      </c>
    </row>
    <row r="39" spans="1:12">
      <c r="A39" s="49" t="s">
        <v>7</v>
      </c>
      <c r="B39" s="13">
        <v>4.3289999999999997</v>
      </c>
      <c r="C39" s="13">
        <v>4.1349999999999998</v>
      </c>
      <c r="D39" s="13">
        <v>4.3090000000000002</v>
      </c>
      <c r="E39" s="13">
        <v>4.577</v>
      </c>
      <c r="F39" s="13">
        <v>5.032</v>
      </c>
      <c r="G39" s="13">
        <v>4.7910000000000004</v>
      </c>
      <c r="H39" s="13">
        <v>4.2030000000000003</v>
      </c>
      <c r="I39" s="13">
        <v>3.46</v>
      </c>
      <c r="J39" s="13">
        <v>3.1160000000000001</v>
      </c>
      <c r="K39" s="13">
        <v>2.9380000000000002</v>
      </c>
    </row>
    <row r="41" spans="1:12" s="7" customFormat="1" ht="37.5" customHeight="1">
      <c r="A41" s="137" t="s">
        <v>136</v>
      </c>
      <c r="B41" s="137"/>
      <c r="C41" s="137"/>
      <c r="D41" s="137"/>
      <c r="E41" s="137"/>
      <c r="F41" s="137"/>
      <c r="G41" s="137"/>
      <c r="H41" s="137"/>
      <c r="I41" s="137"/>
      <c r="J41" s="137"/>
      <c r="K41" s="137"/>
      <c r="L41" s="47"/>
    </row>
    <row r="42" spans="1:12" s="7" customFormat="1"/>
    <row r="43" spans="1:12">
      <c r="A43" s="37" t="s">
        <v>86</v>
      </c>
    </row>
  </sheetData>
  <mergeCells count="5">
    <mergeCell ref="B30:K30"/>
    <mergeCell ref="A30:A31"/>
    <mergeCell ref="A28:K28"/>
    <mergeCell ref="A41:K41"/>
    <mergeCell ref="A5:K5"/>
  </mergeCells>
  <hyperlinks>
    <hyperlink ref="A43" location="Index!A1" display="Return to Index page" xr:uid="{542FD485-A7C6-489A-87ED-B342466E6B1C}"/>
    <hyperlink ref="A1" location="Index!A1" display="Return to Index page" xr:uid="{3BA54F77-578B-4C1C-BF4E-8D2C3346C9A7}"/>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A51C-DBC4-457D-886D-BD94274C98DA}">
  <dimension ref="A1:L42"/>
  <sheetViews>
    <sheetView zoomScaleNormal="100" workbookViewId="0"/>
  </sheetViews>
  <sheetFormatPr defaultRowHeight="14.5"/>
  <cols>
    <col min="1" max="1" width="19.81640625" customWidth="1"/>
    <col min="2" max="11" width="10.54296875" customWidth="1"/>
  </cols>
  <sheetData>
    <row r="1" spans="1:11">
      <c r="A1" s="37" t="s">
        <v>86</v>
      </c>
    </row>
    <row r="3" spans="1:11" s="52" customFormat="1">
      <c r="A3" s="51" t="s">
        <v>124</v>
      </c>
    </row>
    <row r="4" spans="1:11" s="54" customFormat="1">
      <c r="A4" s="53"/>
    </row>
    <row r="5" spans="1:11">
      <c r="A5" s="142" t="s">
        <v>113</v>
      </c>
      <c r="B5" s="142"/>
      <c r="C5" s="142"/>
      <c r="D5" s="142"/>
      <c r="E5" s="142"/>
      <c r="F5" s="142"/>
      <c r="G5" s="142"/>
      <c r="H5" s="142"/>
      <c r="I5" s="142"/>
      <c r="J5" s="142"/>
      <c r="K5" s="142"/>
    </row>
    <row r="27" spans="1:11" s="141" customFormat="1">
      <c r="A27" s="143" t="s">
        <v>91</v>
      </c>
      <c r="B27" s="143"/>
      <c r="C27" s="143"/>
      <c r="D27" s="143"/>
      <c r="E27" s="143"/>
      <c r="F27" s="143"/>
      <c r="G27" s="143"/>
      <c r="H27" s="143"/>
      <c r="I27" s="143"/>
      <c r="J27" s="143"/>
      <c r="K27" s="143"/>
    </row>
    <row r="29" spans="1:11">
      <c r="A29" s="131" t="s">
        <v>87</v>
      </c>
      <c r="B29" s="128" t="s">
        <v>126</v>
      </c>
      <c r="C29" s="133"/>
      <c r="D29" s="133"/>
      <c r="E29" s="133"/>
      <c r="F29" s="133"/>
      <c r="G29" s="133"/>
      <c r="H29" s="133"/>
      <c r="I29" s="133"/>
      <c r="J29" s="133"/>
      <c r="K29" s="133"/>
    </row>
    <row r="30" spans="1:11" ht="33.65" customHeight="1">
      <c r="A30" s="132"/>
      <c r="B30" s="14" t="s">
        <v>23</v>
      </c>
      <c r="C30" s="14" t="s">
        <v>24</v>
      </c>
      <c r="D30" s="14" t="s">
        <v>25</v>
      </c>
      <c r="E30" s="14" t="s">
        <v>26</v>
      </c>
      <c r="F30" s="14" t="s">
        <v>27</v>
      </c>
      <c r="G30" s="14" t="s">
        <v>28</v>
      </c>
      <c r="H30" s="14" t="s">
        <v>29</v>
      </c>
      <c r="I30" s="14" t="s">
        <v>30</v>
      </c>
      <c r="J30" s="14" t="s">
        <v>31</v>
      </c>
      <c r="K30" s="14" t="s">
        <v>32</v>
      </c>
    </row>
    <row r="31" spans="1:11">
      <c r="A31" s="55" t="s">
        <v>35</v>
      </c>
      <c r="B31" s="73">
        <v>0.17899999999999999</v>
      </c>
      <c r="C31" s="74">
        <v>0.2</v>
      </c>
      <c r="D31" s="74">
        <v>0.24</v>
      </c>
      <c r="E31" s="74">
        <v>0.26500000000000001</v>
      </c>
      <c r="F31" s="74">
        <v>0.28599999999999998</v>
      </c>
      <c r="G31" s="74">
        <v>0.31900000000000001</v>
      </c>
      <c r="H31" s="74">
        <v>0.39700000000000002</v>
      </c>
      <c r="I31" s="74">
        <v>0.82699999999999996</v>
      </c>
      <c r="J31" s="74">
        <v>1.1499999999999999</v>
      </c>
      <c r="K31" s="74">
        <v>1.258</v>
      </c>
    </row>
    <row r="32" spans="1:11">
      <c r="A32" s="57" t="s">
        <v>94</v>
      </c>
      <c r="B32" s="75">
        <v>0.27800000000000002</v>
      </c>
      <c r="C32" s="76">
        <v>0.27700000000000002</v>
      </c>
      <c r="D32" s="76">
        <v>0.35599999999999998</v>
      </c>
      <c r="E32" s="76">
        <v>0.46500000000000002</v>
      </c>
      <c r="F32" s="76">
        <v>0.55100000000000005</v>
      </c>
      <c r="G32" s="76">
        <v>0.56200000000000006</v>
      </c>
      <c r="H32" s="76">
        <v>0.59699999999999998</v>
      </c>
      <c r="I32" s="76">
        <v>0.215</v>
      </c>
      <c r="J32" s="76">
        <v>0.68</v>
      </c>
      <c r="K32" s="76">
        <v>0.67900000000000005</v>
      </c>
    </row>
    <row r="33" spans="1:12">
      <c r="A33" s="57" t="s">
        <v>36</v>
      </c>
      <c r="B33" s="75">
        <v>6.2E-2</v>
      </c>
      <c r="C33" s="76">
        <v>7.9000000000000001E-2</v>
      </c>
      <c r="D33" s="76">
        <v>7.2999999999999995E-2</v>
      </c>
      <c r="E33" s="76">
        <v>7.4999999999999997E-2</v>
      </c>
      <c r="F33" s="76">
        <v>8.7999999999999995E-2</v>
      </c>
      <c r="G33" s="76">
        <v>0.13500000000000001</v>
      </c>
      <c r="H33" s="76">
        <v>0.32800000000000001</v>
      </c>
      <c r="I33" s="76">
        <v>0.33700000000000002</v>
      </c>
      <c r="J33" s="76">
        <v>0.3</v>
      </c>
      <c r="K33" s="76">
        <v>0.26700000000000002</v>
      </c>
    </row>
    <row r="34" spans="1:12">
      <c r="A34" s="57" t="s">
        <v>37</v>
      </c>
      <c r="B34" s="75">
        <v>0.20799999999999999</v>
      </c>
      <c r="C34" s="76">
        <v>0.14699999999999999</v>
      </c>
      <c r="D34" s="76">
        <v>7.8E-2</v>
      </c>
      <c r="E34" s="76">
        <v>0.21099999999999999</v>
      </c>
      <c r="F34" s="76">
        <v>0.246</v>
      </c>
      <c r="G34" s="76">
        <v>0.27400000000000002</v>
      </c>
      <c r="H34" s="76">
        <v>0.221</v>
      </c>
      <c r="I34" s="76">
        <v>0.17299999999999999</v>
      </c>
      <c r="J34" s="76">
        <v>0.18099999999999999</v>
      </c>
      <c r="K34" s="76">
        <v>0.156</v>
      </c>
    </row>
    <row r="35" spans="1:12">
      <c r="A35" s="57" t="s">
        <v>38</v>
      </c>
      <c r="B35" s="75">
        <v>0.30399999999999999</v>
      </c>
      <c r="C35" s="76">
        <v>0.18099999999999999</v>
      </c>
      <c r="D35" s="76">
        <v>0.18099999999999999</v>
      </c>
      <c r="E35" s="76">
        <v>0.17299999999999999</v>
      </c>
      <c r="F35" s="76">
        <v>0.26700000000000002</v>
      </c>
      <c r="G35" s="76">
        <v>0.24</v>
      </c>
      <c r="H35" s="76">
        <v>0.34100000000000003</v>
      </c>
      <c r="I35" s="76">
        <v>0.34799999999999998</v>
      </c>
      <c r="J35" s="76">
        <v>0.26200000000000001</v>
      </c>
      <c r="K35" s="76">
        <v>0.26700000000000002</v>
      </c>
    </row>
    <row r="36" spans="1:12">
      <c r="A36" s="57" t="s">
        <v>95</v>
      </c>
      <c r="B36" s="75">
        <v>6.8000000000000005E-2</v>
      </c>
      <c r="C36" s="76">
        <v>7.2999999999999995E-2</v>
      </c>
      <c r="D36" s="76">
        <v>0.109</v>
      </c>
      <c r="E36" s="76">
        <v>0.2</v>
      </c>
      <c r="F36" s="76">
        <v>0.19400000000000001</v>
      </c>
      <c r="G36" s="76">
        <v>0.221</v>
      </c>
      <c r="H36" s="76">
        <v>0.16800000000000001</v>
      </c>
      <c r="I36" s="76">
        <v>0.13500000000000001</v>
      </c>
      <c r="J36" s="76">
        <v>0.12</v>
      </c>
      <c r="K36" s="76">
        <v>9.0999999999999998E-2</v>
      </c>
    </row>
    <row r="37" spans="1:12">
      <c r="A37" s="57" t="s">
        <v>39</v>
      </c>
      <c r="B37" s="75">
        <v>0</v>
      </c>
      <c r="C37" s="76">
        <v>0</v>
      </c>
      <c r="D37" s="76">
        <v>0</v>
      </c>
      <c r="E37" s="76">
        <v>0.01</v>
      </c>
      <c r="F37" s="76">
        <v>1.4999999999999999E-2</v>
      </c>
      <c r="G37" s="76">
        <v>1.0999999999999999E-2</v>
      </c>
      <c r="H37" s="76">
        <v>0</v>
      </c>
      <c r="I37" s="76">
        <v>0</v>
      </c>
      <c r="J37" s="76">
        <v>0</v>
      </c>
      <c r="K37" s="76">
        <v>0</v>
      </c>
    </row>
    <row r="38" spans="1:12">
      <c r="A38" s="49" t="s">
        <v>7</v>
      </c>
      <c r="B38" s="15">
        <v>1.099</v>
      </c>
      <c r="C38" s="16">
        <v>0.95699999999999996</v>
      </c>
      <c r="D38" s="16">
        <v>1.036</v>
      </c>
      <c r="E38" s="16">
        <v>1.4</v>
      </c>
      <c r="F38" s="16">
        <v>1.6459999999999999</v>
      </c>
      <c r="G38" s="16">
        <v>1.76</v>
      </c>
      <c r="H38" s="16">
        <v>2.052</v>
      </c>
      <c r="I38" s="16">
        <v>2.0329999999999999</v>
      </c>
      <c r="J38" s="16">
        <v>2.694</v>
      </c>
      <c r="K38" s="16">
        <v>2.7170000000000001</v>
      </c>
    </row>
    <row r="40" spans="1:12" s="7" customFormat="1" ht="37.5" customHeight="1">
      <c r="A40" s="137" t="s">
        <v>136</v>
      </c>
      <c r="B40" s="137"/>
      <c r="C40" s="137"/>
      <c r="D40" s="137"/>
      <c r="E40" s="137"/>
      <c r="F40" s="137"/>
      <c r="G40" s="137"/>
      <c r="H40" s="137"/>
      <c r="I40" s="137"/>
      <c r="J40" s="137"/>
      <c r="K40" s="137"/>
      <c r="L40" s="47"/>
    </row>
    <row r="41" spans="1:12" s="7" customFormat="1"/>
    <row r="42" spans="1:12">
      <c r="A42" s="37" t="s">
        <v>86</v>
      </c>
    </row>
  </sheetData>
  <mergeCells count="5">
    <mergeCell ref="B29:K29"/>
    <mergeCell ref="A29:A30"/>
    <mergeCell ref="A27:K27"/>
    <mergeCell ref="A40:K40"/>
    <mergeCell ref="A5:K5"/>
  </mergeCells>
  <hyperlinks>
    <hyperlink ref="A42" location="Index!A1" display="Return to Index page" xr:uid="{83C2A41D-7608-4413-A54D-B9A1D1D9C0F0}"/>
    <hyperlink ref="A1" location="Index!A1" display="Return to Index page" xr:uid="{9E634028-97F1-42AD-93B5-D0911EC3BA2D}"/>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F521-4F32-4C9C-A02B-02E35AC7D509}">
  <dimension ref="A1:L42"/>
  <sheetViews>
    <sheetView zoomScaleNormal="100" workbookViewId="0"/>
  </sheetViews>
  <sheetFormatPr defaultColWidth="9.1796875" defaultRowHeight="14.5"/>
  <cols>
    <col min="1" max="1" width="34.1796875" bestFit="1" customWidth="1"/>
  </cols>
  <sheetData>
    <row r="1" spans="1:8">
      <c r="A1" s="37" t="s">
        <v>86</v>
      </c>
    </row>
    <row r="3" spans="1:8" s="52" customFormat="1">
      <c r="A3" s="51" t="s">
        <v>124</v>
      </c>
    </row>
    <row r="4" spans="1:8" s="54" customFormat="1">
      <c r="A4" s="53"/>
    </row>
    <row r="5" spans="1:8">
      <c r="A5" s="142" t="s">
        <v>114</v>
      </c>
      <c r="B5" s="142"/>
      <c r="C5" s="142"/>
      <c r="D5" s="142"/>
      <c r="E5" s="142"/>
      <c r="F5" s="142"/>
      <c r="G5" s="142"/>
      <c r="H5" s="142"/>
    </row>
    <row r="28" spans="1:10" s="141" customFormat="1">
      <c r="A28" s="143" t="s">
        <v>90</v>
      </c>
      <c r="B28" s="143"/>
      <c r="C28" s="143"/>
      <c r="D28" s="143"/>
      <c r="E28" s="143"/>
      <c r="F28" s="143"/>
      <c r="G28" s="143"/>
      <c r="H28" s="143"/>
      <c r="J28" s="144"/>
    </row>
    <row r="30" spans="1:10">
      <c r="A30" s="70"/>
      <c r="B30" s="136" t="s">
        <v>125</v>
      </c>
      <c r="C30" s="136"/>
      <c r="D30" s="136"/>
      <c r="E30" s="136"/>
      <c r="F30" s="136"/>
      <c r="G30" s="136"/>
      <c r="H30" s="136"/>
    </row>
    <row r="31" spans="1:10">
      <c r="A31" s="71"/>
      <c r="B31" s="23" t="s">
        <v>64</v>
      </c>
      <c r="C31" s="23" t="s">
        <v>65</v>
      </c>
      <c r="D31" s="23" t="s">
        <v>66</v>
      </c>
      <c r="E31" s="23" t="s">
        <v>67</v>
      </c>
      <c r="F31" s="23" t="s">
        <v>68</v>
      </c>
      <c r="G31" s="23" t="s">
        <v>69</v>
      </c>
      <c r="H31" s="23" t="s">
        <v>63</v>
      </c>
    </row>
    <row r="32" spans="1:10">
      <c r="A32" s="57" t="s">
        <v>47</v>
      </c>
      <c r="B32" s="72">
        <v>94</v>
      </c>
      <c r="C32" s="72">
        <v>93</v>
      </c>
      <c r="D32" s="72">
        <v>89</v>
      </c>
      <c r="E32" s="72">
        <v>88</v>
      </c>
      <c r="F32" s="72">
        <v>85</v>
      </c>
      <c r="G32" s="72">
        <v>86</v>
      </c>
      <c r="H32" s="72">
        <v>87</v>
      </c>
    </row>
    <row r="33" spans="1:12">
      <c r="A33" s="57" t="s">
        <v>70</v>
      </c>
      <c r="B33" s="72">
        <v>128</v>
      </c>
      <c r="C33" s="72">
        <v>137</v>
      </c>
      <c r="D33" s="72">
        <v>128</v>
      </c>
      <c r="E33" s="72">
        <v>120</v>
      </c>
      <c r="F33" s="72">
        <v>111</v>
      </c>
      <c r="G33" s="72">
        <v>116</v>
      </c>
      <c r="H33" s="72">
        <v>114</v>
      </c>
    </row>
    <row r="34" spans="1:12">
      <c r="A34" s="57" t="s">
        <v>61</v>
      </c>
      <c r="B34" s="72">
        <v>15</v>
      </c>
      <c r="C34" s="72">
        <v>16</v>
      </c>
      <c r="D34" s="72">
        <v>17</v>
      </c>
      <c r="E34" s="72">
        <v>18</v>
      </c>
      <c r="F34" s="72">
        <v>18</v>
      </c>
      <c r="G34" s="72">
        <v>20</v>
      </c>
      <c r="H34" s="72">
        <v>21</v>
      </c>
    </row>
    <row r="35" spans="1:12">
      <c r="A35" s="57" t="s">
        <v>71</v>
      </c>
      <c r="B35" s="72">
        <v>55</v>
      </c>
      <c r="C35" s="72">
        <v>59</v>
      </c>
      <c r="D35" s="72">
        <v>58</v>
      </c>
      <c r="E35" s="72">
        <v>57</v>
      </c>
      <c r="F35" s="72">
        <v>55</v>
      </c>
      <c r="G35" s="72">
        <v>55</v>
      </c>
      <c r="H35" s="72">
        <v>61</v>
      </c>
    </row>
    <row r="36" spans="1:12">
      <c r="A36" s="57" t="s">
        <v>72</v>
      </c>
      <c r="B36" s="72">
        <v>44</v>
      </c>
      <c r="C36" s="72">
        <v>45</v>
      </c>
      <c r="D36" s="72">
        <v>55</v>
      </c>
      <c r="E36" s="72">
        <v>64</v>
      </c>
      <c r="F36" s="72">
        <v>73</v>
      </c>
      <c r="G36" s="72">
        <v>88</v>
      </c>
      <c r="H36" s="72">
        <v>105</v>
      </c>
    </row>
    <row r="37" spans="1:12">
      <c r="A37" s="57" t="s">
        <v>60</v>
      </c>
      <c r="B37" s="72">
        <v>25</v>
      </c>
      <c r="C37" s="72">
        <v>29</v>
      </c>
      <c r="D37" s="72">
        <v>36</v>
      </c>
      <c r="E37" s="72">
        <v>53</v>
      </c>
      <c r="F37" s="72">
        <v>76</v>
      </c>
      <c r="G37" s="72">
        <v>100</v>
      </c>
      <c r="H37" s="72">
        <v>125</v>
      </c>
    </row>
    <row r="38" spans="1:12">
      <c r="A38" s="49" t="s">
        <v>7</v>
      </c>
      <c r="B38" s="24">
        <v>360</v>
      </c>
      <c r="C38" s="24">
        <v>379</v>
      </c>
      <c r="D38" s="24">
        <v>382</v>
      </c>
      <c r="E38" s="24">
        <v>400</v>
      </c>
      <c r="F38" s="24">
        <v>419</v>
      </c>
      <c r="G38" s="24">
        <v>465</v>
      </c>
      <c r="H38" s="24">
        <v>513</v>
      </c>
    </row>
    <row r="39" spans="1:12">
      <c r="J39" s="22"/>
    </row>
    <row r="40" spans="1:12" s="7" customFormat="1" ht="48" customHeight="1">
      <c r="A40" s="137" t="s">
        <v>136</v>
      </c>
      <c r="B40" s="137"/>
      <c r="C40" s="137"/>
      <c r="D40" s="137"/>
      <c r="E40" s="137"/>
      <c r="F40" s="137"/>
      <c r="G40" s="137"/>
      <c r="H40" s="137"/>
      <c r="I40" s="47"/>
      <c r="J40" s="47"/>
      <c r="K40" s="47"/>
      <c r="L40" s="47"/>
    </row>
    <row r="41" spans="1:12" s="7" customFormat="1"/>
    <row r="42" spans="1:12">
      <c r="A42" s="37" t="s">
        <v>86</v>
      </c>
      <c r="J42" s="22"/>
    </row>
  </sheetData>
  <mergeCells count="4">
    <mergeCell ref="B30:H30"/>
    <mergeCell ref="A28:H28"/>
    <mergeCell ref="A40:H40"/>
    <mergeCell ref="A5:H5"/>
  </mergeCells>
  <hyperlinks>
    <hyperlink ref="A42" location="Index!A1" display="Return to Index page" xr:uid="{0BDB5839-05B8-4D64-A77E-6EEB920396A6}"/>
    <hyperlink ref="A1" location="Index!A1" display="Return to Index page" xr:uid="{9B01B06C-B4BE-4799-8696-C4DED5C6308A}"/>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0F3DA-A083-4464-AA3D-BB20E6FC3D62}">
  <dimension ref="A1:H16"/>
  <sheetViews>
    <sheetView workbookViewId="0"/>
  </sheetViews>
  <sheetFormatPr defaultRowHeight="14.5"/>
  <cols>
    <col min="1" max="1" width="21.1796875" customWidth="1"/>
    <col min="2" max="2" width="8.6328125" customWidth="1"/>
  </cols>
  <sheetData>
    <row r="1" spans="1:8">
      <c r="A1" s="37" t="s">
        <v>86</v>
      </c>
      <c r="B1" s="37"/>
    </row>
    <row r="3" spans="1:8" s="52" customFormat="1">
      <c r="A3" s="51" t="s">
        <v>124</v>
      </c>
      <c r="B3" s="51"/>
    </row>
    <row r="4" spans="1:8" s="54" customFormat="1">
      <c r="A4" s="53"/>
      <c r="B4" s="53"/>
    </row>
    <row r="5" spans="1:8">
      <c r="A5" s="102" t="s">
        <v>128</v>
      </c>
      <c r="B5" s="102"/>
      <c r="C5" s="102"/>
      <c r="D5" s="102"/>
      <c r="E5" s="102"/>
      <c r="F5" s="102"/>
      <c r="G5" s="102"/>
      <c r="H5" s="102"/>
    </row>
    <row r="6" spans="1:8" ht="15" customHeight="1">
      <c r="A6" s="87"/>
      <c r="B6" s="105" t="s">
        <v>137</v>
      </c>
      <c r="C6" s="106"/>
      <c r="D6" s="106"/>
      <c r="E6" s="106"/>
      <c r="F6" s="106"/>
      <c r="G6" s="106"/>
      <c r="H6" s="107"/>
    </row>
    <row r="7" spans="1:8">
      <c r="A7" s="83" t="s">
        <v>99</v>
      </c>
      <c r="B7" s="86" t="s">
        <v>65</v>
      </c>
      <c r="C7" s="86" t="s">
        <v>66</v>
      </c>
      <c r="D7" s="86" t="s">
        <v>67</v>
      </c>
      <c r="E7" s="86" t="s">
        <v>68</v>
      </c>
      <c r="F7" s="86" t="s">
        <v>69</v>
      </c>
      <c r="G7" s="86" t="s">
        <v>63</v>
      </c>
      <c r="H7" s="86" t="s">
        <v>96</v>
      </c>
    </row>
    <row r="8" spans="1:8">
      <c r="A8" s="88" t="s">
        <v>8</v>
      </c>
      <c r="B8" s="89">
        <v>752</v>
      </c>
      <c r="C8" s="89">
        <v>707</v>
      </c>
      <c r="D8" s="89">
        <v>683</v>
      </c>
      <c r="E8" s="89">
        <v>625</v>
      </c>
      <c r="F8" s="89">
        <v>665</v>
      </c>
      <c r="G8" s="89">
        <v>611</v>
      </c>
      <c r="H8" s="89">
        <v>454</v>
      </c>
    </row>
    <row r="9" spans="1:8">
      <c r="A9" s="90" t="s">
        <v>9</v>
      </c>
      <c r="B9" s="91">
        <v>4021</v>
      </c>
      <c r="C9" s="91">
        <v>3995</v>
      </c>
      <c r="D9" s="91">
        <v>3825</v>
      </c>
      <c r="E9" s="91">
        <v>3751</v>
      </c>
      <c r="F9" s="91">
        <v>3864</v>
      </c>
      <c r="G9" s="91">
        <v>3739</v>
      </c>
      <c r="H9" s="91">
        <v>3803</v>
      </c>
    </row>
    <row r="10" spans="1:8">
      <c r="A10" s="18" t="s">
        <v>7</v>
      </c>
      <c r="B10" s="85">
        <v>4773</v>
      </c>
      <c r="C10" s="85">
        <v>4702</v>
      </c>
      <c r="D10" s="85">
        <v>4507</v>
      </c>
      <c r="E10" s="85">
        <v>4377</v>
      </c>
      <c r="F10" s="85">
        <v>4529</v>
      </c>
      <c r="G10" s="85">
        <v>4350</v>
      </c>
      <c r="H10" s="85">
        <v>4257</v>
      </c>
    </row>
    <row r="11" spans="1:8">
      <c r="A11" s="104" t="s">
        <v>98</v>
      </c>
      <c r="B11" s="104"/>
      <c r="C11" s="104"/>
      <c r="D11" s="104"/>
      <c r="E11" s="104"/>
      <c r="F11" s="104"/>
      <c r="G11" s="104"/>
      <c r="H11" s="104"/>
    </row>
    <row r="12" spans="1:8">
      <c r="A12" s="103" t="s">
        <v>97</v>
      </c>
      <c r="B12" s="103"/>
      <c r="C12" s="103"/>
      <c r="D12" s="103"/>
      <c r="E12" s="103"/>
      <c r="F12" s="103"/>
      <c r="G12" s="103"/>
      <c r="H12" s="103"/>
    </row>
    <row r="13" spans="1:8">
      <c r="A13" s="2"/>
      <c r="B13" s="2"/>
    </row>
    <row r="14" spans="1:8" ht="62" customHeight="1">
      <c r="A14" s="137" t="s">
        <v>136</v>
      </c>
      <c r="B14" s="137"/>
      <c r="C14" s="137"/>
      <c r="D14" s="137"/>
      <c r="E14" s="137"/>
      <c r="F14" s="137"/>
      <c r="G14" s="137"/>
      <c r="H14" s="137"/>
    </row>
    <row r="16" spans="1:8">
      <c r="A16" s="37" t="s">
        <v>86</v>
      </c>
      <c r="B16" s="37"/>
    </row>
  </sheetData>
  <mergeCells count="5">
    <mergeCell ref="A5:H5"/>
    <mergeCell ref="A14:H14"/>
    <mergeCell ref="A12:H12"/>
    <mergeCell ref="A11:H11"/>
    <mergeCell ref="B6:H6"/>
  </mergeCells>
  <conditionalFormatting sqref="B8:H10">
    <cfRule type="cellIs" dxfId="5" priority="1" operator="lessThan">
      <formula>0</formula>
    </cfRule>
  </conditionalFormatting>
  <hyperlinks>
    <hyperlink ref="A1" location="Index!A1" display="Return to Index page" xr:uid="{7363445A-3AD2-4251-8333-0C914D105C4B}"/>
    <hyperlink ref="A16" location="Index!A1" display="Return to Index page" xr:uid="{AB54C941-8821-4DC2-A489-CC4EE5736150}"/>
  </hyperlinks>
  <pageMargins left="0.7" right="0.7" top="0.75" bottom="0.75" header="0.3" footer="0.3"/>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08C77-088F-41A2-8A96-0476D259047D}">
  <dimension ref="A1:H16"/>
  <sheetViews>
    <sheetView workbookViewId="0"/>
  </sheetViews>
  <sheetFormatPr defaultRowHeight="14.5"/>
  <cols>
    <col min="1" max="1" width="21.1796875" customWidth="1"/>
  </cols>
  <sheetData>
    <row r="1" spans="1:8">
      <c r="A1" s="37" t="s">
        <v>86</v>
      </c>
    </row>
    <row r="3" spans="1:8" s="52" customFormat="1">
      <c r="A3" s="51" t="s">
        <v>124</v>
      </c>
    </row>
    <row r="4" spans="1:8" s="54" customFormat="1">
      <c r="A4" s="53"/>
    </row>
    <row r="5" spans="1:8">
      <c r="A5" s="102" t="s">
        <v>129</v>
      </c>
      <c r="B5" s="102"/>
      <c r="C5" s="102"/>
      <c r="D5" s="102"/>
      <c r="E5" s="102"/>
      <c r="F5" s="102"/>
      <c r="G5" s="102"/>
      <c r="H5" s="102"/>
    </row>
    <row r="6" spans="1:8" ht="14.5" customHeight="1">
      <c r="A6" s="87"/>
      <c r="B6" s="105" t="s">
        <v>137</v>
      </c>
      <c r="C6" s="106"/>
      <c r="D6" s="106"/>
      <c r="E6" s="106"/>
      <c r="F6" s="106"/>
      <c r="G6" s="106"/>
      <c r="H6" s="107"/>
    </row>
    <row r="7" spans="1:8">
      <c r="A7" s="92" t="s">
        <v>99</v>
      </c>
      <c r="B7" s="93" t="s">
        <v>65</v>
      </c>
      <c r="C7" s="93" t="s">
        <v>66</v>
      </c>
      <c r="D7" s="93" t="s">
        <v>67</v>
      </c>
      <c r="E7" s="93" t="s">
        <v>68</v>
      </c>
      <c r="F7" s="93" t="s">
        <v>69</v>
      </c>
      <c r="G7" s="93" t="s">
        <v>63</v>
      </c>
      <c r="H7" s="93" t="s">
        <v>96</v>
      </c>
    </row>
    <row r="8" spans="1:8">
      <c r="A8" s="95" t="s">
        <v>0</v>
      </c>
      <c r="B8" s="96">
        <v>782</v>
      </c>
      <c r="C8" s="96">
        <v>737</v>
      </c>
      <c r="D8" s="96">
        <v>702</v>
      </c>
      <c r="E8" s="96">
        <v>641</v>
      </c>
      <c r="F8" s="96">
        <v>665</v>
      </c>
      <c r="G8" s="96">
        <v>619</v>
      </c>
      <c r="H8" s="96">
        <v>387</v>
      </c>
    </row>
    <row r="9" spans="1:8">
      <c r="A9" s="97" t="s">
        <v>1</v>
      </c>
      <c r="B9" s="98">
        <v>4314</v>
      </c>
      <c r="C9" s="98">
        <v>4534</v>
      </c>
      <c r="D9" s="98">
        <v>4436</v>
      </c>
      <c r="E9" s="98">
        <v>4005</v>
      </c>
      <c r="F9" s="98">
        <v>4298</v>
      </c>
      <c r="G9" s="98">
        <v>4574</v>
      </c>
      <c r="H9" s="98">
        <v>4375</v>
      </c>
    </row>
    <row r="10" spans="1:8">
      <c r="A10" s="94" t="s">
        <v>2</v>
      </c>
      <c r="B10" s="84">
        <v>5096</v>
      </c>
      <c r="C10" s="84">
        <v>5270</v>
      </c>
      <c r="D10" s="84">
        <v>5139</v>
      </c>
      <c r="E10" s="84">
        <v>4647</v>
      </c>
      <c r="F10" s="84">
        <v>4963</v>
      </c>
      <c r="G10" s="84">
        <v>5193</v>
      </c>
      <c r="H10" s="84">
        <v>4762</v>
      </c>
    </row>
    <row r="11" spans="1:8">
      <c r="A11" s="117" t="s">
        <v>132</v>
      </c>
      <c r="B11" s="117"/>
      <c r="C11" s="117"/>
      <c r="D11" s="117"/>
      <c r="E11" s="117"/>
      <c r="F11" s="117"/>
      <c r="G11" s="117"/>
      <c r="H11" s="117"/>
    </row>
    <row r="12" spans="1:8">
      <c r="A12" s="103" t="s">
        <v>97</v>
      </c>
      <c r="B12" s="103"/>
      <c r="C12" s="103"/>
      <c r="D12" s="103"/>
      <c r="E12" s="103"/>
      <c r="F12" s="103"/>
      <c r="G12" s="103"/>
      <c r="H12" s="103"/>
    </row>
    <row r="14" spans="1:8" ht="61.5" customHeight="1">
      <c r="A14" s="137" t="s">
        <v>136</v>
      </c>
      <c r="B14" s="137"/>
      <c r="C14" s="137"/>
      <c r="D14" s="137"/>
      <c r="E14" s="137"/>
      <c r="F14" s="137"/>
      <c r="G14" s="137"/>
      <c r="H14" s="137"/>
    </row>
    <row r="16" spans="1:8">
      <c r="A16" s="37" t="s">
        <v>86</v>
      </c>
    </row>
  </sheetData>
  <mergeCells count="5">
    <mergeCell ref="A5:H5"/>
    <mergeCell ref="B6:H6"/>
    <mergeCell ref="A14:H14"/>
    <mergeCell ref="A11:H11"/>
    <mergeCell ref="A12:H12"/>
  </mergeCells>
  <conditionalFormatting sqref="B8:H10">
    <cfRule type="cellIs" dxfId="4" priority="1" operator="lessThan">
      <formula>0</formula>
    </cfRule>
  </conditionalFormatting>
  <hyperlinks>
    <hyperlink ref="A16" location="Index!A1" display="Return to Index page" xr:uid="{FFF0AA70-EB85-4A44-B2BD-219DEE789303}"/>
    <hyperlink ref="A1" location="Index!A1" display="Return to Index page" xr:uid="{0A77C6C9-7AB4-4A61-BD86-325B3A8EFB77}"/>
  </hyperlinks>
  <pageMargins left="0.7" right="0.7" top="0.75" bottom="0.75" header="0.3" footer="0.3"/>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27B-06F6-4070-960B-7005B288A66E}">
  <dimension ref="A1:H17"/>
  <sheetViews>
    <sheetView zoomScaleNormal="100" workbookViewId="0"/>
  </sheetViews>
  <sheetFormatPr defaultRowHeight="14.5"/>
  <cols>
    <col min="1" max="1" width="28" customWidth="1"/>
  </cols>
  <sheetData>
    <row r="1" spans="1:8">
      <c r="A1" s="37" t="s">
        <v>86</v>
      </c>
    </row>
    <row r="3" spans="1:8" s="52" customFormat="1">
      <c r="A3" s="51" t="s">
        <v>124</v>
      </c>
    </row>
    <row r="4" spans="1:8" s="54" customFormat="1">
      <c r="A4" s="53"/>
    </row>
    <row r="5" spans="1:8">
      <c r="A5" s="102" t="s">
        <v>130</v>
      </c>
      <c r="B5" s="102"/>
      <c r="C5" s="102"/>
      <c r="D5" s="102"/>
      <c r="E5" s="102"/>
      <c r="F5" s="102"/>
      <c r="G5" s="102"/>
      <c r="H5" s="102"/>
    </row>
    <row r="6" spans="1:8" ht="14.5" customHeight="1">
      <c r="A6" s="109" t="s">
        <v>102</v>
      </c>
      <c r="B6" s="105" t="s">
        <v>138</v>
      </c>
      <c r="C6" s="106"/>
      <c r="D6" s="106"/>
      <c r="E6" s="106"/>
      <c r="F6" s="106"/>
      <c r="G6" s="106"/>
      <c r="H6" s="107"/>
    </row>
    <row r="7" spans="1:8">
      <c r="A7" s="110"/>
      <c r="B7" s="86" t="s">
        <v>65</v>
      </c>
      <c r="C7" s="86" t="s">
        <v>66</v>
      </c>
      <c r="D7" s="86" t="s">
        <v>67</v>
      </c>
      <c r="E7" s="86" t="s">
        <v>68</v>
      </c>
      <c r="F7" s="86" t="s">
        <v>69</v>
      </c>
      <c r="G7" s="86" t="s">
        <v>63</v>
      </c>
      <c r="H7" s="86" t="s">
        <v>96</v>
      </c>
    </row>
    <row r="8" spans="1:8">
      <c r="A8" s="88" t="s">
        <v>3</v>
      </c>
      <c r="B8" s="96">
        <v>327</v>
      </c>
      <c r="C8" s="96">
        <v>318</v>
      </c>
      <c r="D8" s="96">
        <v>296</v>
      </c>
      <c r="E8" s="96">
        <v>190</v>
      </c>
      <c r="F8" s="96">
        <v>89</v>
      </c>
      <c r="G8" s="96">
        <v>101</v>
      </c>
      <c r="H8" s="96">
        <v>107</v>
      </c>
    </row>
    <row r="9" spans="1:8">
      <c r="A9" s="88" t="s">
        <v>4</v>
      </c>
      <c r="B9" s="96">
        <v>482</v>
      </c>
      <c r="C9" s="96">
        <v>456</v>
      </c>
      <c r="D9" s="96">
        <v>452</v>
      </c>
      <c r="E9" s="96">
        <v>403</v>
      </c>
      <c r="F9" s="96">
        <v>366</v>
      </c>
      <c r="G9" s="96">
        <v>399</v>
      </c>
      <c r="H9" s="96">
        <v>230</v>
      </c>
    </row>
    <row r="10" spans="1:8">
      <c r="A10" s="88" t="s">
        <v>5</v>
      </c>
      <c r="B10" s="96">
        <v>232</v>
      </c>
      <c r="C10" s="96">
        <v>244</v>
      </c>
      <c r="D10" s="96">
        <v>243</v>
      </c>
      <c r="E10" s="96">
        <v>247</v>
      </c>
      <c r="F10" s="96">
        <v>261</v>
      </c>
      <c r="G10" s="96">
        <v>267</v>
      </c>
      <c r="H10" s="96">
        <v>264</v>
      </c>
    </row>
    <row r="11" spans="1:8">
      <c r="A11" s="90" t="s">
        <v>6</v>
      </c>
      <c r="B11" s="98">
        <v>2194</v>
      </c>
      <c r="C11" s="98">
        <v>2207</v>
      </c>
      <c r="D11" s="98">
        <v>2222</v>
      </c>
      <c r="E11" s="98">
        <v>2216</v>
      </c>
      <c r="F11" s="98">
        <v>2235</v>
      </c>
      <c r="G11" s="98">
        <v>2248</v>
      </c>
      <c r="H11" s="98">
        <v>2266</v>
      </c>
    </row>
    <row r="12" spans="1:8">
      <c r="A12" s="99" t="s">
        <v>7</v>
      </c>
      <c r="B12" s="84">
        <v>3235</v>
      </c>
      <c r="C12" s="84">
        <v>3225</v>
      </c>
      <c r="D12" s="84">
        <v>3213</v>
      </c>
      <c r="E12" s="84">
        <v>3056</v>
      </c>
      <c r="F12" s="84">
        <v>2951</v>
      </c>
      <c r="G12" s="84">
        <v>3016</v>
      </c>
      <c r="H12" s="84">
        <v>2867</v>
      </c>
    </row>
    <row r="13" spans="1:8">
      <c r="A13" s="108" t="s">
        <v>97</v>
      </c>
      <c r="B13" s="108"/>
      <c r="C13" s="108"/>
      <c r="D13" s="108"/>
      <c r="E13" s="108"/>
      <c r="F13" s="108"/>
      <c r="G13" s="108"/>
      <c r="H13" s="108"/>
    </row>
    <row r="15" spans="1:8" ht="60.5" customHeight="1">
      <c r="A15" s="137" t="s">
        <v>136</v>
      </c>
      <c r="B15" s="137"/>
      <c r="C15" s="137"/>
      <c r="D15" s="137"/>
      <c r="E15" s="137"/>
      <c r="F15" s="137"/>
      <c r="G15" s="137"/>
      <c r="H15" s="137"/>
    </row>
    <row r="16" spans="1:8">
      <c r="B16" s="4"/>
    </row>
    <row r="17" spans="1:1">
      <c r="A17" s="37" t="s">
        <v>86</v>
      </c>
    </row>
  </sheetData>
  <mergeCells count="5">
    <mergeCell ref="A5:H5"/>
    <mergeCell ref="A13:H13"/>
    <mergeCell ref="A15:H15"/>
    <mergeCell ref="A6:A7"/>
    <mergeCell ref="B6:H6"/>
  </mergeCells>
  <conditionalFormatting sqref="B7:H12">
    <cfRule type="cellIs" dxfId="3" priority="1" operator="lessThan">
      <formula>0</formula>
    </cfRule>
  </conditionalFormatting>
  <hyperlinks>
    <hyperlink ref="A17" location="Index!A1" display="Return to Index page" xr:uid="{38DEDFF8-FC4E-4E40-89AC-0CFCDA6ABFED}"/>
    <hyperlink ref="A1" location="Index!A1" display="Return to Index page" xr:uid="{DEC7F2B0-3574-46C7-A0AF-AC8D4855F3D9}"/>
  </hyperlinks>
  <pageMargins left="0.7" right="0.7" top="0.75" bottom="0.75" header="0.3" footer="0.3"/>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E747-FD0D-41B8-A778-16D1D4559648}">
  <dimension ref="A1:H18"/>
  <sheetViews>
    <sheetView workbookViewId="0"/>
  </sheetViews>
  <sheetFormatPr defaultRowHeight="14.5"/>
  <cols>
    <col min="1" max="1" width="28" customWidth="1"/>
  </cols>
  <sheetData>
    <row r="1" spans="1:8">
      <c r="A1" s="37" t="s">
        <v>86</v>
      </c>
    </row>
    <row r="3" spans="1:8" s="52" customFormat="1">
      <c r="A3" s="51" t="s">
        <v>124</v>
      </c>
    </row>
    <row r="4" spans="1:8" s="54" customFormat="1">
      <c r="A4" s="53"/>
    </row>
    <row r="5" spans="1:8">
      <c r="A5" s="102" t="s">
        <v>131</v>
      </c>
      <c r="B5" s="102"/>
      <c r="C5" s="102"/>
      <c r="D5" s="102"/>
      <c r="E5" s="102"/>
      <c r="F5" s="102"/>
      <c r="G5" s="102"/>
      <c r="H5" s="102"/>
    </row>
    <row r="6" spans="1:8" ht="14.5" customHeight="1">
      <c r="A6" s="109" t="s">
        <v>102</v>
      </c>
      <c r="B6" s="105" t="s">
        <v>138</v>
      </c>
      <c r="C6" s="106"/>
      <c r="D6" s="106"/>
      <c r="E6" s="106"/>
      <c r="F6" s="106"/>
      <c r="G6" s="106"/>
      <c r="H6" s="107"/>
    </row>
    <row r="7" spans="1:8">
      <c r="A7" s="110"/>
      <c r="B7" s="86" t="s">
        <v>65</v>
      </c>
      <c r="C7" s="86" t="s">
        <v>66</v>
      </c>
      <c r="D7" s="86" t="s">
        <v>67</v>
      </c>
      <c r="E7" s="86" t="s">
        <v>68</v>
      </c>
      <c r="F7" s="86" t="s">
        <v>69</v>
      </c>
      <c r="G7" s="86" t="s">
        <v>63</v>
      </c>
      <c r="H7" s="86" t="s">
        <v>96</v>
      </c>
    </row>
    <row r="8" spans="1:8">
      <c r="A8" s="88" t="s">
        <v>3</v>
      </c>
      <c r="B8" s="96">
        <v>199</v>
      </c>
      <c r="C8" s="96">
        <v>174</v>
      </c>
      <c r="D8" s="96">
        <v>187</v>
      </c>
      <c r="E8" s="96">
        <v>192</v>
      </c>
      <c r="F8" s="96">
        <v>139</v>
      </c>
      <c r="G8" s="96">
        <v>114</v>
      </c>
      <c r="H8" s="96">
        <v>106</v>
      </c>
    </row>
    <row r="9" spans="1:8">
      <c r="A9" s="88" t="s">
        <v>4</v>
      </c>
      <c r="B9" s="96">
        <v>1247</v>
      </c>
      <c r="C9" s="96">
        <v>1200</v>
      </c>
      <c r="D9" s="96">
        <v>1136</v>
      </c>
      <c r="E9" s="96">
        <v>932</v>
      </c>
      <c r="F9" s="96">
        <v>754</v>
      </c>
      <c r="G9" s="96">
        <v>854</v>
      </c>
      <c r="H9" s="96">
        <v>679</v>
      </c>
    </row>
    <row r="10" spans="1:8">
      <c r="A10" s="88" t="s">
        <v>5</v>
      </c>
      <c r="B10" s="96">
        <v>380</v>
      </c>
      <c r="C10" s="96">
        <v>388</v>
      </c>
      <c r="D10" s="96">
        <v>382</v>
      </c>
      <c r="E10" s="96">
        <v>427</v>
      </c>
      <c r="F10" s="96">
        <v>357</v>
      </c>
      <c r="G10" s="96">
        <v>391</v>
      </c>
      <c r="H10" s="96">
        <v>437</v>
      </c>
    </row>
    <row r="11" spans="1:8">
      <c r="A11" s="88" t="s">
        <v>6</v>
      </c>
      <c r="B11" s="96">
        <v>1672</v>
      </c>
      <c r="C11" s="96">
        <v>1757</v>
      </c>
      <c r="D11" s="96">
        <v>1775</v>
      </c>
      <c r="E11" s="96">
        <v>1728</v>
      </c>
      <c r="F11" s="96">
        <v>1829</v>
      </c>
      <c r="G11" s="96">
        <v>1851</v>
      </c>
      <c r="H11" s="96">
        <v>1888</v>
      </c>
    </row>
    <row r="12" spans="1:8">
      <c r="A12" s="99" t="s">
        <v>7</v>
      </c>
      <c r="B12" s="84">
        <v>3499</v>
      </c>
      <c r="C12" s="84">
        <v>3519</v>
      </c>
      <c r="D12" s="84">
        <v>3480</v>
      </c>
      <c r="E12" s="84">
        <v>3279</v>
      </c>
      <c r="F12" s="84">
        <v>3078</v>
      </c>
      <c r="G12" s="84">
        <v>3210</v>
      </c>
      <c r="H12" s="84">
        <v>3111</v>
      </c>
    </row>
    <row r="13" spans="1:8">
      <c r="A13" s="111" t="s">
        <v>104</v>
      </c>
      <c r="B13" s="112"/>
      <c r="C13" s="112"/>
      <c r="D13" s="112"/>
      <c r="E13" s="112"/>
      <c r="F13" s="112"/>
      <c r="G13" s="112"/>
      <c r="H13" s="112"/>
    </row>
    <row r="14" spans="1:8">
      <c r="A14" s="104" t="s">
        <v>97</v>
      </c>
      <c r="B14" s="104"/>
      <c r="C14" s="104"/>
      <c r="D14" s="104"/>
      <c r="E14" s="104"/>
      <c r="F14" s="104"/>
      <c r="G14" s="104"/>
      <c r="H14" s="104"/>
    </row>
    <row r="16" spans="1:8" ht="64" customHeight="1">
      <c r="A16" s="137" t="s">
        <v>136</v>
      </c>
      <c r="B16" s="137"/>
      <c r="C16" s="137"/>
      <c r="D16" s="137"/>
      <c r="E16" s="137"/>
      <c r="F16" s="137"/>
      <c r="G16" s="137"/>
      <c r="H16" s="137"/>
    </row>
    <row r="18" spans="1:1">
      <c r="A18" s="37" t="s">
        <v>86</v>
      </c>
    </row>
  </sheetData>
  <mergeCells count="6">
    <mergeCell ref="A5:H5"/>
    <mergeCell ref="A16:H16"/>
    <mergeCell ref="A13:H13"/>
    <mergeCell ref="A14:H14"/>
    <mergeCell ref="A6:A7"/>
    <mergeCell ref="B6:H6"/>
  </mergeCells>
  <conditionalFormatting sqref="B7:H12">
    <cfRule type="cellIs" dxfId="2" priority="1" operator="lessThan">
      <formula>0</formula>
    </cfRule>
  </conditionalFormatting>
  <hyperlinks>
    <hyperlink ref="A18" location="Index!A1" display="Return to Index page" xr:uid="{1DC48166-048A-473B-B115-6F9EE77C390A}"/>
    <hyperlink ref="A1" location="Index!A1" display="Return to Index page" xr:uid="{785A2290-2B35-4CE1-9B5D-C2ED4BA545FF}"/>
  </hyperlinks>
  <pageMargins left="0.7" right="0.7" top="0.75" bottom="0.75" header="0.3" footer="0.3"/>
  <headerFooter>
    <oddHeader>&amp;C&amp;"Calibri"&amp;12&amp;KFF0000 OFFICIAL&amp;1#_x000D_</oddHeader>
    <oddFooter>&amp;C_x000D_&amp;1#&amp;"Calibri"&amp;12&amp;KFF0000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66677-0A68-4570-BF04-ACA5A0F83CA0}">
  <dimension ref="A1:H27"/>
  <sheetViews>
    <sheetView workbookViewId="0"/>
  </sheetViews>
  <sheetFormatPr defaultRowHeight="14.5"/>
  <cols>
    <col min="1" max="1" width="26.26953125" customWidth="1"/>
    <col min="2" max="2" width="21.7265625" customWidth="1"/>
    <col min="3" max="6" width="16.26953125" customWidth="1"/>
  </cols>
  <sheetData>
    <row r="1" spans="1:6">
      <c r="A1" s="37" t="s">
        <v>86</v>
      </c>
    </row>
    <row r="2" spans="1:6">
      <c r="A2" s="2"/>
    </row>
    <row r="3" spans="1:6" s="52" customFormat="1">
      <c r="A3" s="51" t="s">
        <v>124</v>
      </c>
    </row>
    <row r="4" spans="1:6">
      <c r="A4" s="2"/>
    </row>
    <row r="5" spans="1:6">
      <c r="A5" s="113" t="s">
        <v>105</v>
      </c>
      <c r="B5" s="113"/>
      <c r="C5" s="113"/>
      <c r="D5" s="113"/>
      <c r="E5" s="113"/>
      <c r="F5" s="113"/>
    </row>
    <row r="6" spans="1:6" ht="28.5" customHeight="1">
      <c r="A6" s="100"/>
      <c r="B6" s="17"/>
      <c r="C6" s="114" t="s">
        <v>40</v>
      </c>
      <c r="D6" s="115"/>
      <c r="E6" s="116" t="s">
        <v>139</v>
      </c>
      <c r="F6" s="116"/>
    </row>
    <row r="7" spans="1:6" ht="28.5" customHeight="1">
      <c r="A7" s="101" t="s">
        <v>41</v>
      </c>
      <c r="B7" s="18" t="s">
        <v>42</v>
      </c>
      <c r="C7" s="20" t="s">
        <v>43</v>
      </c>
      <c r="D7" s="21" t="s">
        <v>140</v>
      </c>
      <c r="E7" s="19" t="s">
        <v>44</v>
      </c>
      <c r="F7" s="19" t="s">
        <v>45</v>
      </c>
    </row>
    <row r="8" spans="1:6">
      <c r="A8" s="145" t="s">
        <v>46</v>
      </c>
      <c r="B8" s="146" t="s">
        <v>47</v>
      </c>
      <c r="C8" s="147">
        <v>86.6</v>
      </c>
      <c r="D8" s="148">
        <v>16.899999999999999</v>
      </c>
      <c r="E8" s="149">
        <v>1.1000000000000001</v>
      </c>
      <c r="F8" s="145">
        <v>0.4</v>
      </c>
    </row>
    <row r="9" spans="1:6">
      <c r="A9" s="150"/>
      <c r="B9" s="151" t="s">
        <v>48</v>
      </c>
      <c r="C9" s="152">
        <v>84.4</v>
      </c>
      <c r="D9" s="153">
        <v>16.5</v>
      </c>
      <c r="E9" s="154">
        <v>-4</v>
      </c>
      <c r="F9" s="154">
        <v>0</v>
      </c>
    </row>
    <row r="10" spans="1:6">
      <c r="A10" s="155"/>
      <c r="B10" s="156" t="s">
        <v>49</v>
      </c>
      <c r="C10" s="157">
        <v>171</v>
      </c>
      <c r="D10" s="158">
        <v>33.4</v>
      </c>
      <c r="E10" s="159">
        <v>-1.5</v>
      </c>
      <c r="F10" s="160">
        <v>0.2</v>
      </c>
    </row>
    <row r="11" spans="1:6">
      <c r="A11" s="161" t="s">
        <v>50</v>
      </c>
      <c r="B11" s="162"/>
      <c r="C11" s="163">
        <v>4.7</v>
      </c>
      <c r="D11" s="164">
        <v>0.9</v>
      </c>
      <c r="E11" s="165">
        <v>1</v>
      </c>
      <c r="F11" s="166" t="s">
        <v>51</v>
      </c>
    </row>
    <row r="12" spans="1:6">
      <c r="A12" s="150" t="s">
        <v>52</v>
      </c>
      <c r="B12" s="151" t="s">
        <v>53</v>
      </c>
      <c r="C12" s="152">
        <v>4.8</v>
      </c>
      <c r="D12" s="153">
        <v>0.9</v>
      </c>
      <c r="E12" s="167">
        <v>-2.2000000000000002</v>
      </c>
      <c r="F12" s="168" t="s">
        <v>51</v>
      </c>
    </row>
    <row r="13" spans="1:6">
      <c r="A13" s="150"/>
      <c r="B13" s="151" t="s">
        <v>54</v>
      </c>
      <c r="C13" s="152">
        <v>0.2</v>
      </c>
      <c r="D13" s="153">
        <v>0</v>
      </c>
      <c r="E13" s="167">
        <v>33.1</v>
      </c>
      <c r="F13" s="168" t="s">
        <v>51</v>
      </c>
    </row>
    <row r="14" spans="1:6">
      <c r="A14" s="150"/>
      <c r="B14" s="151" t="s">
        <v>55</v>
      </c>
      <c r="C14" s="152">
        <v>1.2</v>
      </c>
      <c r="D14" s="153">
        <v>0.2</v>
      </c>
      <c r="E14" s="167">
        <v>-3.6</v>
      </c>
      <c r="F14" s="168" t="s">
        <v>51</v>
      </c>
    </row>
    <row r="15" spans="1:6">
      <c r="A15" s="150"/>
      <c r="B15" s="169" t="s">
        <v>56</v>
      </c>
      <c r="C15" s="170">
        <v>6.2</v>
      </c>
      <c r="D15" s="171">
        <v>1.2</v>
      </c>
      <c r="E15" s="172">
        <v>-1.8</v>
      </c>
      <c r="F15" s="173">
        <v>-7</v>
      </c>
    </row>
    <row r="16" spans="1:6">
      <c r="A16" s="161" t="s">
        <v>57</v>
      </c>
      <c r="B16" s="162"/>
      <c r="C16" s="174">
        <v>18.5</v>
      </c>
      <c r="D16" s="175">
        <v>3.6</v>
      </c>
      <c r="E16" s="176">
        <v>4.9000000000000004</v>
      </c>
      <c r="F16" s="177">
        <v>2</v>
      </c>
    </row>
    <row r="17" spans="1:8">
      <c r="A17" s="150" t="s">
        <v>58</v>
      </c>
      <c r="B17" s="151"/>
      <c r="C17" s="152">
        <v>61.2</v>
      </c>
      <c r="D17" s="153">
        <v>11.9</v>
      </c>
      <c r="E17" s="167">
        <v>11.9</v>
      </c>
      <c r="F17" s="150">
        <v>1.9</v>
      </c>
    </row>
    <row r="18" spans="1:8">
      <c r="A18" s="161" t="s">
        <v>59</v>
      </c>
      <c r="B18" s="162"/>
      <c r="C18" s="174">
        <v>104.8</v>
      </c>
      <c r="D18" s="175">
        <v>20.399999999999999</v>
      </c>
      <c r="E18" s="176">
        <v>18.600000000000001</v>
      </c>
      <c r="F18" s="161">
        <v>15.4</v>
      </c>
    </row>
    <row r="19" spans="1:8">
      <c r="A19" s="150" t="s">
        <v>60</v>
      </c>
      <c r="B19" s="151"/>
      <c r="C19" s="152">
        <v>124.9</v>
      </c>
      <c r="D19" s="153">
        <v>24.4</v>
      </c>
      <c r="E19" s="167">
        <v>25.1</v>
      </c>
      <c r="F19" s="150">
        <v>29.8</v>
      </c>
    </row>
    <row r="20" spans="1:8">
      <c r="A20" s="161" t="s">
        <v>61</v>
      </c>
      <c r="B20" s="162"/>
      <c r="C20" s="174">
        <v>21.3</v>
      </c>
      <c r="D20" s="175">
        <v>4.2</v>
      </c>
      <c r="E20" s="176">
        <v>8.4</v>
      </c>
      <c r="F20" s="161">
        <v>5.6</v>
      </c>
    </row>
    <row r="21" spans="1:8">
      <c r="A21" s="178" t="s">
        <v>62</v>
      </c>
      <c r="B21" s="179"/>
      <c r="C21" s="180">
        <v>512.6</v>
      </c>
      <c r="D21" s="181">
        <v>100</v>
      </c>
      <c r="E21" s="180">
        <v>10.3</v>
      </c>
      <c r="F21" s="182">
        <v>5.7</v>
      </c>
    </row>
    <row r="22" spans="1:8">
      <c r="A22" s="117" t="s">
        <v>92</v>
      </c>
      <c r="B22" s="117"/>
      <c r="C22" s="117"/>
      <c r="D22" s="117"/>
      <c r="E22" s="117"/>
      <c r="F22" s="117"/>
    </row>
    <row r="23" spans="1:8">
      <c r="A23" s="103" t="s">
        <v>134</v>
      </c>
      <c r="B23" s="103"/>
      <c r="C23" s="103"/>
      <c r="D23" s="103"/>
      <c r="E23" s="103"/>
      <c r="F23" s="103"/>
    </row>
    <row r="25" spans="1:8" ht="52" customHeight="1">
      <c r="A25" s="137" t="s">
        <v>136</v>
      </c>
      <c r="B25" s="137"/>
      <c r="C25" s="137"/>
      <c r="D25" s="137"/>
      <c r="E25" s="137"/>
      <c r="F25" s="137"/>
      <c r="G25" s="47"/>
      <c r="H25" s="47"/>
    </row>
    <row r="27" spans="1:8">
      <c r="A27" s="37" t="s">
        <v>86</v>
      </c>
    </row>
  </sheetData>
  <mergeCells count="6">
    <mergeCell ref="A5:F5"/>
    <mergeCell ref="A25:F25"/>
    <mergeCell ref="C6:D6"/>
    <mergeCell ref="E6:F6"/>
    <mergeCell ref="A22:F22"/>
    <mergeCell ref="A23:F23"/>
  </mergeCells>
  <hyperlinks>
    <hyperlink ref="A1" location="Index!A1" display="Return to Index page" xr:uid="{36DB1937-BB16-4F7D-A7FC-EE28CF923813}"/>
    <hyperlink ref="A27" location="Index!A1" display="Return to Index page" xr:uid="{AC527656-067B-45E2-BA29-DF4DD84F5CF4}"/>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94FA6-8865-47E0-A341-7D15978C6595}">
  <dimension ref="A1:H23"/>
  <sheetViews>
    <sheetView workbookViewId="0"/>
  </sheetViews>
  <sheetFormatPr defaultColWidth="9.1796875" defaultRowHeight="14.5"/>
  <cols>
    <col min="1" max="1" width="17.453125" customWidth="1"/>
    <col min="2" max="2" width="27" bestFit="1" customWidth="1"/>
    <col min="3" max="6" width="19.453125" customWidth="1"/>
  </cols>
  <sheetData>
    <row r="1" spans="1:6">
      <c r="A1" s="37" t="s">
        <v>86</v>
      </c>
    </row>
    <row r="3" spans="1:6" s="52" customFormat="1">
      <c r="A3" s="51" t="s">
        <v>124</v>
      </c>
    </row>
    <row r="4" spans="1:6" s="54" customFormat="1">
      <c r="A4" s="53"/>
    </row>
    <row r="5" spans="1:6">
      <c r="A5" s="113" t="s">
        <v>106</v>
      </c>
      <c r="B5" s="113"/>
      <c r="C5" s="113"/>
      <c r="D5" s="113"/>
      <c r="E5" s="113"/>
      <c r="F5" s="113"/>
    </row>
    <row r="6" spans="1:6" ht="48" customHeight="1">
      <c r="A6" s="119" t="s">
        <v>41</v>
      </c>
      <c r="B6" s="121" t="s">
        <v>83</v>
      </c>
      <c r="C6" s="123" t="s">
        <v>73</v>
      </c>
      <c r="D6" s="124"/>
      <c r="E6" s="124" t="s">
        <v>89</v>
      </c>
      <c r="F6" s="124"/>
    </row>
    <row r="7" spans="1:6">
      <c r="A7" s="120"/>
      <c r="B7" s="122"/>
      <c r="C7" s="32" t="s">
        <v>74</v>
      </c>
      <c r="D7" s="32" t="s">
        <v>88</v>
      </c>
      <c r="E7" s="33" t="s">
        <v>81</v>
      </c>
      <c r="F7" s="33" t="s">
        <v>82</v>
      </c>
    </row>
    <row r="8" spans="1:6">
      <c r="A8" s="59" t="s">
        <v>75</v>
      </c>
      <c r="B8" s="60" t="s">
        <v>76</v>
      </c>
      <c r="C8" s="61">
        <v>649</v>
      </c>
      <c r="D8" s="61">
        <v>0.8</v>
      </c>
      <c r="E8" s="61">
        <v>-11</v>
      </c>
      <c r="F8" s="61" t="s">
        <v>51</v>
      </c>
    </row>
    <row r="9" spans="1:6">
      <c r="A9" s="56"/>
      <c r="B9" s="60" t="s">
        <v>48</v>
      </c>
      <c r="C9" s="62">
        <v>1111</v>
      </c>
      <c r="D9" s="61">
        <v>1.3</v>
      </c>
      <c r="E9" s="61">
        <v>-8</v>
      </c>
      <c r="F9" s="61" t="s">
        <v>51</v>
      </c>
    </row>
    <row r="10" spans="1:6">
      <c r="A10" s="56"/>
      <c r="B10" s="60" t="s">
        <v>77</v>
      </c>
      <c r="C10" s="61">
        <v>57</v>
      </c>
      <c r="D10" s="61">
        <v>0.1</v>
      </c>
      <c r="E10" s="61">
        <v>2.7</v>
      </c>
      <c r="F10" s="61" t="s">
        <v>51</v>
      </c>
    </row>
    <row r="11" spans="1:6">
      <c r="A11" s="56"/>
      <c r="B11" s="60" t="s">
        <v>78</v>
      </c>
      <c r="C11" s="62">
        <v>1099</v>
      </c>
      <c r="D11" s="61">
        <v>1.3</v>
      </c>
      <c r="E11" s="61">
        <v>-1.2</v>
      </c>
      <c r="F11" s="61" t="s">
        <v>51</v>
      </c>
    </row>
    <row r="12" spans="1:6">
      <c r="A12" s="56"/>
      <c r="B12" s="60" t="s">
        <v>79</v>
      </c>
      <c r="C12" s="61">
        <v>274</v>
      </c>
      <c r="D12" s="61">
        <v>0.3</v>
      </c>
      <c r="E12" s="61">
        <v>13.1</v>
      </c>
      <c r="F12" s="61" t="s">
        <v>51</v>
      </c>
    </row>
    <row r="13" spans="1:6">
      <c r="A13" s="58"/>
      <c r="B13" s="27" t="s">
        <v>80</v>
      </c>
      <c r="C13" s="25">
        <v>3190</v>
      </c>
      <c r="D13" s="26">
        <v>3.8</v>
      </c>
      <c r="E13" s="26">
        <v>5.5</v>
      </c>
      <c r="F13" s="26">
        <v>-0.5</v>
      </c>
    </row>
    <row r="14" spans="1:6">
      <c r="A14" s="63" t="s">
        <v>58</v>
      </c>
      <c r="B14" s="64"/>
      <c r="C14" s="65">
        <v>17011</v>
      </c>
      <c r="D14" s="66">
        <v>20.3</v>
      </c>
      <c r="E14" s="66">
        <v>11.9</v>
      </c>
      <c r="F14" s="66">
        <v>1.9</v>
      </c>
    </row>
    <row r="15" spans="1:6">
      <c r="A15" s="63" t="s">
        <v>59</v>
      </c>
      <c r="B15" s="64"/>
      <c r="C15" s="65">
        <v>29108</v>
      </c>
      <c r="D15" s="66">
        <v>34.700000000000003</v>
      </c>
      <c r="E15" s="66">
        <v>18.600000000000001</v>
      </c>
      <c r="F15" s="66">
        <v>15.4</v>
      </c>
    </row>
    <row r="16" spans="1:6">
      <c r="A16" s="63" t="s">
        <v>60</v>
      </c>
      <c r="B16" s="64"/>
      <c r="C16" s="65">
        <v>34687</v>
      </c>
      <c r="D16" s="66">
        <v>41.3</v>
      </c>
      <c r="E16" s="66">
        <v>25.1</v>
      </c>
      <c r="F16" s="66">
        <v>29.8</v>
      </c>
    </row>
    <row r="17" spans="1:8">
      <c r="A17" s="28" t="s">
        <v>62</v>
      </c>
      <c r="B17" s="29"/>
      <c r="C17" s="30">
        <v>83996</v>
      </c>
      <c r="D17" s="31">
        <v>100</v>
      </c>
      <c r="E17" s="31">
        <v>18.600000000000001</v>
      </c>
      <c r="F17" s="31">
        <v>12.5</v>
      </c>
    </row>
    <row r="18" spans="1:8">
      <c r="A18" s="125" t="s">
        <v>93</v>
      </c>
      <c r="B18" s="125"/>
      <c r="C18" s="125"/>
      <c r="D18" s="125"/>
      <c r="E18" s="125"/>
      <c r="F18" s="125"/>
    </row>
    <row r="19" spans="1:8">
      <c r="A19" s="118" t="s">
        <v>90</v>
      </c>
      <c r="B19" s="118"/>
      <c r="C19" s="118"/>
      <c r="D19" s="118"/>
      <c r="E19" s="118"/>
      <c r="F19" s="118"/>
    </row>
    <row r="21" spans="1:8" ht="39.5" customHeight="1">
      <c r="A21" s="137" t="s">
        <v>136</v>
      </c>
      <c r="B21" s="137"/>
      <c r="C21" s="137"/>
      <c r="D21" s="137"/>
      <c r="E21" s="137"/>
      <c r="F21" s="137"/>
      <c r="G21" s="47"/>
      <c r="H21" s="47"/>
    </row>
    <row r="23" spans="1:8">
      <c r="A23" s="37" t="s">
        <v>86</v>
      </c>
    </row>
  </sheetData>
  <mergeCells count="8">
    <mergeCell ref="A5:F5"/>
    <mergeCell ref="A21:F21"/>
    <mergeCell ref="A19:F19"/>
    <mergeCell ref="A6:A7"/>
    <mergeCell ref="B6:B7"/>
    <mergeCell ref="C6:D6"/>
    <mergeCell ref="E6:F6"/>
    <mergeCell ref="A18:F18"/>
  </mergeCells>
  <hyperlinks>
    <hyperlink ref="A1" location="Index!A1" display="Return to Index page" xr:uid="{C73F3B0A-A905-423C-B631-822B98505B2F}"/>
    <hyperlink ref="A23" location="Index!A1" display="Return to Index page" xr:uid="{F3ED7473-199E-4CB7-9ED6-9D5BFDBAAC94}"/>
  </hyperlinks>
  <pageMargins left="0.7" right="0.7" top="0.75" bottom="0.75" header="0.3" footer="0.3"/>
  <headerFooter>
    <oddHeader>&amp;C&amp;"Calibri"&amp;12&amp;KFF0000 OFFICIAL&amp;1#_x000D_</oddHeader>
    <oddFooter>&amp;C_x000D_&amp;1#&amp;"Calibri"&amp;12&amp;KFF0000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6668-A5F7-4027-9911-85CE1DB6CB81}">
  <dimension ref="A1:L39"/>
  <sheetViews>
    <sheetView zoomScaleNormal="100" workbookViewId="0"/>
  </sheetViews>
  <sheetFormatPr defaultColWidth="8.81640625" defaultRowHeight="14.5"/>
  <cols>
    <col min="1" max="1" width="20.81640625" style="7" bestFit="1" customWidth="1"/>
    <col min="2" max="5" width="12.81640625" style="7" bestFit="1" customWidth="1"/>
    <col min="6" max="6" width="12.1796875" style="7" bestFit="1" customWidth="1"/>
    <col min="7" max="11" width="12.81640625" style="7" bestFit="1" customWidth="1"/>
    <col min="12" max="12" width="12.26953125" style="7" bestFit="1" customWidth="1"/>
    <col min="13" max="16384" width="8.81640625" style="7"/>
  </cols>
  <sheetData>
    <row r="1" spans="1:12">
      <c r="A1" s="37" t="s">
        <v>86</v>
      </c>
    </row>
    <row r="3" spans="1:12" s="52" customFormat="1">
      <c r="A3" s="51" t="s">
        <v>124</v>
      </c>
    </row>
    <row r="4" spans="1:12" s="54" customFormat="1">
      <c r="A4" s="53"/>
    </row>
    <row r="5" spans="1:12">
      <c r="A5" s="139" t="s">
        <v>107</v>
      </c>
      <c r="B5" s="139"/>
      <c r="C5" s="139"/>
      <c r="D5" s="139"/>
      <c r="E5" s="139"/>
      <c r="F5" s="139"/>
      <c r="G5" s="139"/>
      <c r="H5" s="139"/>
      <c r="I5" s="139"/>
      <c r="J5" s="139"/>
      <c r="K5" s="139"/>
      <c r="L5" s="139"/>
    </row>
    <row r="14" spans="1:12">
      <c r="K14" s="8"/>
    </row>
    <row r="22" spans="1:12">
      <c r="A22" s="9"/>
    </row>
    <row r="23" spans="1:12">
      <c r="A23" s="138" t="s">
        <v>109</v>
      </c>
      <c r="B23" s="138"/>
      <c r="C23" s="138"/>
      <c r="D23" s="138"/>
      <c r="E23" s="138"/>
      <c r="F23" s="138"/>
      <c r="G23" s="138"/>
      <c r="H23" s="138"/>
      <c r="I23" s="138"/>
      <c r="J23" s="138"/>
      <c r="K23" s="138"/>
      <c r="L23" s="138"/>
    </row>
    <row r="24" spans="1:12">
      <c r="A24" s="126" t="s">
        <v>133</v>
      </c>
      <c r="B24" s="126"/>
      <c r="C24" s="126"/>
      <c r="D24" s="126"/>
      <c r="E24" s="126"/>
      <c r="F24" s="126"/>
      <c r="G24" s="126"/>
      <c r="H24" s="126"/>
      <c r="I24" s="126"/>
      <c r="J24" s="126"/>
      <c r="K24" s="126"/>
      <c r="L24" s="126"/>
    </row>
    <row r="25" spans="1:12">
      <c r="A25" s="126" t="s">
        <v>122</v>
      </c>
      <c r="B25" s="126"/>
      <c r="C25" s="126"/>
      <c r="D25" s="126"/>
      <c r="E25" s="126"/>
      <c r="F25" s="126"/>
      <c r="G25" s="126"/>
      <c r="H25" s="126"/>
      <c r="I25" s="126"/>
      <c r="J25" s="126"/>
      <c r="K25" s="126"/>
      <c r="L25" s="126"/>
    </row>
    <row r="27" spans="1:12">
      <c r="A27" s="129" t="s">
        <v>22</v>
      </c>
      <c r="B27" s="127" t="s">
        <v>108</v>
      </c>
      <c r="C27" s="127"/>
      <c r="D27" s="127"/>
      <c r="E27" s="127"/>
      <c r="F27" s="127"/>
      <c r="G27" s="127"/>
      <c r="H27" s="127"/>
      <c r="I27" s="127"/>
      <c r="J27" s="127"/>
      <c r="K27" s="127"/>
      <c r="L27" s="128"/>
    </row>
    <row r="28" spans="1:12">
      <c r="A28" s="130"/>
      <c r="B28" s="10" t="s">
        <v>119</v>
      </c>
      <c r="C28" s="10" t="s">
        <v>120</v>
      </c>
      <c r="D28" s="10" t="s">
        <v>121</v>
      </c>
      <c r="E28" s="10" t="s">
        <v>64</v>
      </c>
      <c r="F28" s="10" t="s">
        <v>65</v>
      </c>
      <c r="G28" s="10" t="s">
        <v>66</v>
      </c>
      <c r="H28" s="10" t="s">
        <v>67</v>
      </c>
      <c r="I28" s="10" t="s">
        <v>68</v>
      </c>
      <c r="J28" s="10" t="s">
        <v>69</v>
      </c>
      <c r="K28" s="10" t="s">
        <v>63</v>
      </c>
      <c r="L28" s="10" t="s">
        <v>96</v>
      </c>
    </row>
    <row r="29" spans="1:12">
      <c r="A29" s="67" t="s">
        <v>15</v>
      </c>
      <c r="B29" s="68">
        <v>408</v>
      </c>
      <c r="C29" s="68">
        <v>450</v>
      </c>
      <c r="D29" s="68">
        <v>555</v>
      </c>
      <c r="E29" s="68">
        <v>483</v>
      </c>
      <c r="F29" s="68">
        <v>446</v>
      </c>
      <c r="G29" s="68">
        <v>530</v>
      </c>
      <c r="H29" s="68">
        <v>549</v>
      </c>
      <c r="I29" s="68">
        <v>355</v>
      </c>
      <c r="J29" s="68">
        <v>415</v>
      </c>
      <c r="K29" s="68">
        <v>846</v>
      </c>
      <c r="L29" s="68">
        <v>598</v>
      </c>
    </row>
    <row r="30" spans="1:12">
      <c r="A30" s="67" t="s">
        <v>16</v>
      </c>
      <c r="B30" s="68">
        <v>575</v>
      </c>
      <c r="C30" s="68">
        <v>673</v>
      </c>
      <c r="D30" s="68">
        <v>717</v>
      </c>
      <c r="E30" s="68">
        <v>805</v>
      </c>
      <c r="F30" s="68">
        <v>775</v>
      </c>
      <c r="G30" s="68">
        <v>766</v>
      </c>
      <c r="H30" s="68">
        <v>829</v>
      </c>
      <c r="I30" s="68">
        <v>848</v>
      </c>
      <c r="J30" s="68">
        <v>817</v>
      </c>
      <c r="K30" s="68">
        <v>850</v>
      </c>
      <c r="L30" s="68">
        <v>943</v>
      </c>
    </row>
    <row r="31" spans="1:12">
      <c r="A31" s="67" t="s">
        <v>10</v>
      </c>
      <c r="B31" s="68">
        <v>2632</v>
      </c>
      <c r="C31" s="68">
        <v>2639</v>
      </c>
      <c r="D31" s="68">
        <v>2654</v>
      </c>
      <c r="E31" s="68">
        <v>2712</v>
      </c>
      <c r="F31" s="68">
        <v>2506</v>
      </c>
      <c r="G31" s="68">
        <v>2469</v>
      </c>
      <c r="H31" s="68">
        <v>2587</v>
      </c>
      <c r="I31" s="68">
        <v>2586</v>
      </c>
      <c r="J31" s="68">
        <v>2160</v>
      </c>
      <c r="K31" s="68">
        <v>2391</v>
      </c>
      <c r="L31" s="68">
        <v>2499</v>
      </c>
    </row>
    <row r="32" spans="1:12">
      <c r="A32" s="67" t="s">
        <v>17</v>
      </c>
      <c r="B32" s="68">
        <v>401</v>
      </c>
      <c r="C32" s="68">
        <v>464</v>
      </c>
      <c r="D32" s="68">
        <v>542</v>
      </c>
      <c r="E32" s="68">
        <v>595</v>
      </c>
      <c r="F32" s="68">
        <v>652</v>
      </c>
      <c r="G32" s="68">
        <v>803</v>
      </c>
      <c r="H32" s="68">
        <v>781</v>
      </c>
      <c r="I32" s="68">
        <v>730</v>
      </c>
      <c r="J32" s="68">
        <v>771</v>
      </c>
      <c r="K32" s="68">
        <v>1000</v>
      </c>
      <c r="L32" s="68">
        <v>913</v>
      </c>
    </row>
    <row r="33" spans="1:12">
      <c r="A33" s="67" t="s">
        <v>18</v>
      </c>
      <c r="B33" s="68">
        <v>1082</v>
      </c>
      <c r="C33" s="68">
        <v>1275</v>
      </c>
      <c r="D33" s="68">
        <v>1487</v>
      </c>
      <c r="E33" s="68">
        <v>1668</v>
      </c>
      <c r="F33" s="68">
        <v>1564</v>
      </c>
      <c r="G33" s="68">
        <v>1706</v>
      </c>
      <c r="H33" s="68">
        <v>1747</v>
      </c>
      <c r="I33" s="68">
        <v>1593</v>
      </c>
      <c r="J33" s="68">
        <v>1642</v>
      </c>
      <c r="K33" s="68">
        <v>1803</v>
      </c>
      <c r="L33" s="68">
        <v>1541</v>
      </c>
    </row>
    <row r="34" spans="1:12">
      <c r="A34" s="67" t="s">
        <v>14</v>
      </c>
      <c r="B34" s="68">
        <v>205</v>
      </c>
      <c r="C34" s="68">
        <v>262</v>
      </c>
      <c r="D34" s="68">
        <v>273</v>
      </c>
      <c r="E34" s="68">
        <v>277</v>
      </c>
      <c r="F34" s="68">
        <v>268</v>
      </c>
      <c r="G34" s="68">
        <v>314</v>
      </c>
      <c r="H34" s="68">
        <v>333</v>
      </c>
      <c r="I34" s="68">
        <v>266</v>
      </c>
      <c r="J34" s="68">
        <v>276</v>
      </c>
      <c r="K34" s="68">
        <v>327</v>
      </c>
      <c r="L34" s="68">
        <v>372</v>
      </c>
    </row>
    <row r="35" spans="1:12">
      <c r="A35" s="50" t="s">
        <v>7</v>
      </c>
      <c r="B35" s="42">
        <v>5302</v>
      </c>
      <c r="C35" s="42">
        <v>5764</v>
      </c>
      <c r="D35" s="42">
        <v>6228</v>
      </c>
      <c r="E35" s="42">
        <v>6541</v>
      </c>
      <c r="F35" s="42">
        <v>6212</v>
      </c>
      <c r="G35" s="42">
        <v>6587</v>
      </c>
      <c r="H35" s="42">
        <v>6825</v>
      </c>
      <c r="I35" s="42">
        <v>6379</v>
      </c>
      <c r="J35" s="42">
        <v>6080</v>
      </c>
      <c r="K35" s="42">
        <v>7217</v>
      </c>
      <c r="L35" s="42">
        <v>6866</v>
      </c>
    </row>
    <row r="36" spans="1:12">
      <c r="A36" s="44"/>
      <c r="B36" s="44"/>
      <c r="C36" s="44"/>
      <c r="D36" s="44"/>
      <c r="E36" s="44"/>
      <c r="F36" s="44"/>
      <c r="G36" s="44"/>
      <c r="H36" s="44"/>
      <c r="I36" s="44"/>
      <c r="J36" s="44"/>
      <c r="K36" s="44"/>
      <c r="L36" s="44"/>
    </row>
    <row r="37" spans="1:12" ht="38.5" customHeight="1">
      <c r="A37" s="137" t="s">
        <v>136</v>
      </c>
      <c r="B37" s="137"/>
      <c r="C37" s="137"/>
      <c r="D37" s="137"/>
      <c r="E37" s="137"/>
      <c r="F37" s="137"/>
      <c r="G37" s="137"/>
      <c r="H37" s="137"/>
      <c r="I37" s="137"/>
      <c r="J37" s="137"/>
      <c r="K37" s="137"/>
      <c r="L37" s="137"/>
    </row>
    <row r="39" spans="1:12">
      <c r="A39" s="37" t="s">
        <v>86</v>
      </c>
    </row>
  </sheetData>
  <mergeCells count="7">
    <mergeCell ref="A5:L5"/>
    <mergeCell ref="A37:L37"/>
    <mergeCell ref="A25:L25"/>
    <mergeCell ref="B27:L27"/>
    <mergeCell ref="A24:L24"/>
    <mergeCell ref="A27:A28"/>
    <mergeCell ref="A23:L23"/>
  </mergeCells>
  <conditionalFormatting sqref="B28:L28">
    <cfRule type="cellIs" dxfId="1" priority="1" operator="lessThan">
      <formula>0</formula>
    </cfRule>
  </conditionalFormatting>
  <hyperlinks>
    <hyperlink ref="A39" location="Index!A1" display="Return to Index page" xr:uid="{AE902F4E-EB35-4246-B8BB-27E842280498}"/>
    <hyperlink ref="A1" location="Index!A1" display="Return to Index page" xr:uid="{5F4F05E3-7F0F-49DA-AE53-ED71153981AC}"/>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7834B-6451-4692-A7E1-2399EF9467E7}">
  <dimension ref="A1:L39"/>
  <sheetViews>
    <sheetView zoomScaleNormal="100" workbookViewId="0"/>
  </sheetViews>
  <sheetFormatPr defaultColWidth="8.81640625" defaultRowHeight="14.5"/>
  <cols>
    <col min="1" max="1" width="27.26953125" customWidth="1"/>
    <col min="2" max="11" width="12" bestFit="1" customWidth="1"/>
    <col min="12" max="12" width="13.1796875" bestFit="1" customWidth="1"/>
  </cols>
  <sheetData>
    <row r="1" spans="1:12">
      <c r="A1" s="37" t="s">
        <v>86</v>
      </c>
    </row>
    <row r="3" spans="1:12" s="52" customFormat="1">
      <c r="A3" s="51" t="s">
        <v>124</v>
      </c>
    </row>
    <row r="4" spans="1:12" s="54" customFormat="1">
      <c r="A4" s="53"/>
    </row>
    <row r="5" spans="1:12">
      <c r="A5" s="139" t="s">
        <v>110</v>
      </c>
      <c r="B5" s="139"/>
      <c r="C5" s="139"/>
      <c r="D5" s="139"/>
      <c r="E5" s="139"/>
      <c r="F5" s="139"/>
      <c r="G5" s="139"/>
      <c r="H5" s="139"/>
      <c r="I5" s="139"/>
      <c r="J5" s="139"/>
      <c r="K5" s="139"/>
      <c r="L5" s="139"/>
    </row>
    <row r="13" spans="1:12">
      <c r="A13" s="5"/>
    </row>
    <row r="14" spans="1:12">
      <c r="A14" s="3"/>
    </row>
    <row r="24" spans="1:12" s="141" customFormat="1">
      <c r="A24" s="140" t="s">
        <v>20</v>
      </c>
      <c r="B24" s="140"/>
      <c r="C24" s="140"/>
      <c r="D24" s="140"/>
      <c r="E24" s="140"/>
      <c r="F24" s="140"/>
      <c r="G24" s="140"/>
      <c r="H24" s="140"/>
      <c r="I24" s="140"/>
      <c r="J24" s="140"/>
      <c r="K24" s="140"/>
      <c r="L24" s="140"/>
    </row>
    <row r="25" spans="1:12" s="141" customFormat="1">
      <c r="A25" s="138" t="s">
        <v>109</v>
      </c>
      <c r="B25" s="138"/>
      <c r="C25" s="138"/>
      <c r="D25" s="138"/>
      <c r="E25" s="138"/>
      <c r="F25" s="138"/>
      <c r="G25" s="138"/>
      <c r="H25" s="138"/>
      <c r="I25" s="138"/>
      <c r="J25" s="138"/>
      <c r="K25" s="138"/>
      <c r="L25" s="138"/>
    </row>
    <row r="26" spans="1:12" s="141" customFormat="1">
      <c r="A26" s="140" t="s">
        <v>97</v>
      </c>
      <c r="B26" s="140"/>
      <c r="C26" s="140"/>
      <c r="D26" s="140"/>
      <c r="E26" s="140"/>
      <c r="F26" s="140"/>
      <c r="G26" s="140"/>
      <c r="H26" s="140"/>
      <c r="I26" s="140"/>
      <c r="J26" s="140"/>
      <c r="K26" s="140"/>
      <c r="L26" s="140"/>
    </row>
    <row r="28" spans="1:12">
      <c r="A28" s="131" t="s">
        <v>21</v>
      </c>
      <c r="B28" s="127" t="s">
        <v>108</v>
      </c>
      <c r="C28" s="127"/>
      <c r="D28" s="127"/>
      <c r="E28" s="127"/>
      <c r="F28" s="127"/>
      <c r="G28" s="127"/>
      <c r="H28" s="127"/>
      <c r="I28" s="127"/>
      <c r="J28" s="127"/>
      <c r="K28" s="127"/>
      <c r="L28" s="128"/>
    </row>
    <row r="29" spans="1:12">
      <c r="A29" s="132"/>
      <c r="B29" s="48" t="s">
        <v>119</v>
      </c>
      <c r="C29" s="6" t="s">
        <v>120</v>
      </c>
      <c r="D29" s="6" t="s">
        <v>121</v>
      </c>
      <c r="E29" s="6" t="s">
        <v>64</v>
      </c>
      <c r="F29" s="6" t="s">
        <v>65</v>
      </c>
      <c r="G29" s="6" t="s">
        <v>66</v>
      </c>
      <c r="H29" s="6" t="s">
        <v>67</v>
      </c>
      <c r="I29" s="6" t="s">
        <v>68</v>
      </c>
      <c r="J29" s="6" t="s">
        <v>69</v>
      </c>
      <c r="K29" s="6" t="s">
        <v>63</v>
      </c>
      <c r="L29" s="6" t="s">
        <v>96</v>
      </c>
    </row>
    <row r="30" spans="1:12">
      <c r="A30" s="57" t="s">
        <v>11</v>
      </c>
      <c r="B30" s="69">
        <v>199.2207295023492</v>
      </c>
      <c r="C30" s="68">
        <v>366.63612334064749</v>
      </c>
      <c r="D30" s="68">
        <v>385.66223591406208</v>
      </c>
      <c r="E30" s="68">
        <v>532.65775018242164</v>
      </c>
      <c r="F30" s="68">
        <v>714.6856509614895</v>
      </c>
      <c r="G30" s="68">
        <v>754.88065515365759</v>
      </c>
      <c r="H30" s="68">
        <v>752.74016821913904</v>
      </c>
      <c r="I30" s="68">
        <v>672.51012453576902</v>
      </c>
      <c r="J30" s="68">
        <v>439.87048708542756</v>
      </c>
      <c r="K30" s="68">
        <v>168.50716289395064</v>
      </c>
      <c r="L30" s="68">
        <v>100.77881799999999</v>
      </c>
    </row>
    <row r="31" spans="1:12">
      <c r="A31" s="57" t="s">
        <v>12</v>
      </c>
      <c r="B31" s="69">
        <v>296.25170870785922</v>
      </c>
      <c r="C31" s="68">
        <v>302.31409957470686</v>
      </c>
      <c r="D31" s="68">
        <v>297.03014757513586</v>
      </c>
      <c r="E31" s="68">
        <v>302.29924164722291</v>
      </c>
      <c r="F31" s="68">
        <v>310.73469809523283</v>
      </c>
      <c r="G31" s="68">
        <v>290.72315703174297</v>
      </c>
      <c r="H31" s="68">
        <v>269.7123935614415</v>
      </c>
      <c r="I31" s="68">
        <v>194.46516926434322</v>
      </c>
      <c r="J31" s="68">
        <v>230.6268265755516</v>
      </c>
      <c r="K31" s="68">
        <v>341.26390562294375</v>
      </c>
      <c r="L31" s="68">
        <v>236.06828400000001</v>
      </c>
    </row>
    <row r="32" spans="1:12">
      <c r="A32" s="57" t="s">
        <v>10</v>
      </c>
      <c r="B32" s="69">
        <v>950.45383429523383</v>
      </c>
      <c r="C32" s="68">
        <v>1100.6407055062034</v>
      </c>
      <c r="D32" s="68">
        <v>1147.3581579676281</v>
      </c>
      <c r="E32" s="68">
        <v>1140.0006979697937</v>
      </c>
      <c r="F32" s="68">
        <v>1136.0255422905154</v>
      </c>
      <c r="G32" s="68">
        <v>1178.9874988919291</v>
      </c>
      <c r="H32" s="68">
        <v>1254.889663569684</v>
      </c>
      <c r="I32" s="68">
        <v>1059.1233528013354</v>
      </c>
      <c r="J32" s="68">
        <v>898.30790789500247</v>
      </c>
      <c r="K32" s="68">
        <v>1046.7304859172866</v>
      </c>
      <c r="L32" s="68">
        <v>824.99390700000004</v>
      </c>
    </row>
    <row r="33" spans="1:12">
      <c r="A33" s="57" t="s">
        <v>13</v>
      </c>
      <c r="B33" s="69">
        <v>786.94129178793582</v>
      </c>
      <c r="C33" s="68">
        <v>962.69148919738223</v>
      </c>
      <c r="D33" s="68">
        <v>1175.7406856805226</v>
      </c>
      <c r="E33" s="68">
        <v>1397.0414932951087</v>
      </c>
      <c r="F33" s="68">
        <v>1496.5123015647382</v>
      </c>
      <c r="G33" s="68">
        <v>1558.0054497589103</v>
      </c>
      <c r="H33" s="68">
        <v>1822.2393402343314</v>
      </c>
      <c r="I33" s="68">
        <v>1386.262932290967</v>
      </c>
      <c r="J33" s="68">
        <v>1053.0337402070215</v>
      </c>
      <c r="K33" s="68">
        <v>1244.6076190709052</v>
      </c>
      <c r="L33" s="68">
        <v>1268.6359910000001</v>
      </c>
    </row>
    <row r="34" spans="1:12">
      <c r="A34" s="57" t="s">
        <v>14</v>
      </c>
      <c r="B34" s="69">
        <v>399.47171962122417</v>
      </c>
      <c r="C34" s="68">
        <v>438.34267578811711</v>
      </c>
      <c r="D34" s="68">
        <v>412.16352967668411</v>
      </c>
      <c r="E34" s="68">
        <v>417.60042476853425</v>
      </c>
      <c r="F34" s="68">
        <v>478.70926268355242</v>
      </c>
      <c r="G34" s="68">
        <v>446.47726328215481</v>
      </c>
      <c r="H34" s="68">
        <v>421.07294238499532</v>
      </c>
      <c r="I34" s="68">
        <v>431.22459055673596</v>
      </c>
      <c r="J34" s="68">
        <v>398.7142902393939</v>
      </c>
      <c r="K34" s="68">
        <v>402.04258072247382</v>
      </c>
      <c r="L34" s="68">
        <v>332.12396000000001</v>
      </c>
    </row>
    <row r="35" spans="1:12">
      <c r="A35" s="49" t="s">
        <v>19</v>
      </c>
      <c r="B35" s="43">
        <v>2632.3392839146022</v>
      </c>
      <c r="C35" s="42">
        <v>3170.6250934070572</v>
      </c>
      <c r="D35" s="42">
        <v>3417.9547568140329</v>
      </c>
      <c r="E35" s="42">
        <v>3789.599607863081</v>
      </c>
      <c r="F35" s="42">
        <v>4136.6674555955278</v>
      </c>
      <c r="G35" s="42">
        <v>4229.0740241183948</v>
      </c>
      <c r="H35" s="42">
        <v>4520.6545079695916</v>
      </c>
      <c r="I35" s="42">
        <v>3743.5861694491505</v>
      </c>
      <c r="J35" s="42">
        <v>3020.5532520023971</v>
      </c>
      <c r="K35" s="42">
        <v>3203.1517542275601</v>
      </c>
      <c r="L35" s="42">
        <v>2762.6009600000002</v>
      </c>
    </row>
    <row r="36" spans="1:12">
      <c r="A36" s="1"/>
    </row>
    <row r="37" spans="1:12" s="7" customFormat="1" ht="37.5" customHeight="1">
      <c r="A37" s="137" t="s">
        <v>136</v>
      </c>
      <c r="B37" s="137"/>
      <c r="C37" s="137"/>
      <c r="D37" s="137"/>
      <c r="E37" s="137"/>
      <c r="F37" s="137"/>
      <c r="G37" s="137"/>
      <c r="H37" s="137"/>
      <c r="I37" s="137"/>
      <c r="J37" s="137"/>
      <c r="K37" s="137"/>
      <c r="L37" s="137"/>
    </row>
    <row r="38" spans="1:12" s="7" customFormat="1"/>
    <row r="39" spans="1:12">
      <c r="A39" s="37" t="s">
        <v>86</v>
      </c>
    </row>
  </sheetData>
  <mergeCells count="7">
    <mergeCell ref="A5:L5"/>
    <mergeCell ref="A37:L37"/>
    <mergeCell ref="A24:L24"/>
    <mergeCell ref="A26:L26"/>
    <mergeCell ref="A28:A29"/>
    <mergeCell ref="A25:L25"/>
    <mergeCell ref="B28:L28"/>
  </mergeCells>
  <conditionalFormatting sqref="B29:L29">
    <cfRule type="cellIs" dxfId="0" priority="1" operator="lessThan">
      <formula>0</formula>
    </cfRule>
  </conditionalFormatting>
  <hyperlinks>
    <hyperlink ref="A39" location="Index!A1" display="Return to Index page" xr:uid="{F9276775-68B4-47AB-86C7-2ADFE8F627FB}"/>
    <hyperlink ref="A1" location="Index!A1" display="Return to Index page" xr:uid="{F88CFADE-7FD9-48E9-9990-D0B66C38723F}"/>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13</vt:i4>
      </vt:variant>
    </vt:vector>
  </HeadingPairs>
  <TitlesOfParts>
    <vt:vector size="13" baseType="lpstr">
      <vt:lpstr>Index</vt:lpstr>
      <vt:lpstr>Table 6.1d-1</vt:lpstr>
      <vt:lpstr>Table 6.1d-2</vt:lpstr>
      <vt:lpstr>Table 6.1d-3</vt:lpstr>
      <vt:lpstr>Table 6.1d-4</vt:lpstr>
      <vt:lpstr>Table 6.1d-5</vt:lpstr>
      <vt:lpstr>Table 6.1d-6</vt:lpstr>
      <vt:lpstr>Figure 6.1d-1</vt:lpstr>
      <vt:lpstr>Figure 6.1d-2</vt:lpstr>
      <vt:lpstr>Figure 6.1d-3a</vt:lpstr>
      <vt:lpstr>Figure 6.1d-3b</vt:lpstr>
      <vt:lpstr>Figure 6.1d-3c</vt:lpstr>
      <vt:lpstr>Figure 6.1d-4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2023-08-04T02:49:56Z</dcterms:created>
  <dcterms:modified xsi:type="dcterms:W3CDTF">2024-10-11T01:30:07Z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2024-08-19T00:44:47Z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485c3264-547c-4690-b6e3-27dd091d6579</vt:lpwstr>
  </property>
  <property fmtid="{D5CDD505-2E9C-101B-9397-08002B2CF9AE}" pid="8" name="MSIP_Label_933d8be6-3c40-4052-87a2-9c2adcba8759_ContentBits">
    <vt:lpwstr>3</vt:lpwstr>
  </property>
</Properties>
</file>